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Sayfa1!$A$1:$AA$145</definedName>
  </definedNames>
  <calcPr calcId="162913"/>
</workbook>
</file>

<file path=xl/calcChain.xml><?xml version="1.0" encoding="utf-8"?>
<calcChain xmlns="http://schemas.openxmlformats.org/spreadsheetml/2006/main">
  <c r="G38" i="1" l="1"/>
  <c r="G37" i="1" l="1"/>
  <c r="K128" i="1" s="1"/>
  <c r="G36" i="1"/>
  <c r="E128" i="1" s="1"/>
  <c r="G35" i="1"/>
  <c r="E127" i="1" s="1"/>
  <c r="D24" i="1" l="1"/>
  <c r="D29" i="1" l="1"/>
  <c r="M24" i="1"/>
  <c r="M23" i="1"/>
  <c r="D25" i="1"/>
  <c r="D30" i="1"/>
  <c r="M25" i="1"/>
  <c r="D28" i="1"/>
  <c r="M28" i="1"/>
  <c r="M30" i="1"/>
  <c r="M29" i="1"/>
  <c r="D23" i="1"/>
  <c r="K82" i="1" l="1"/>
  <c r="K105" i="1"/>
  <c r="K138" i="1" l="1"/>
  <c r="E138" i="1"/>
  <c r="K137" i="1"/>
  <c r="E137" i="1"/>
  <c r="K133" i="1"/>
  <c r="E133" i="1"/>
  <c r="K132" i="1"/>
  <c r="K127" i="1"/>
  <c r="E132" i="1"/>
  <c r="K121" i="1"/>
  <c r="E121" i="1"/>
  <c r="K120" i="1"/>
  <c r="E120" i="1"/>
  <c r="K119" i="1"/>
  <c r="E119" i="1"/>
  <c r="K118" i="1"/>
  <c r="E118" i="1"/>
  <c r="K114" i="1"/>
  <c r="E114" i="1"/>
  <c r="K113" i="1"/>
  <c r="E113" i="1"/>
  <c r="K112" i="1"/>
  <c r="E112" i="1"/>
  <c r="K111" i="1"/>
  <c r="E111" i="1"/>
  <c r="K107" i="1"/>
  <c r="E107" i="1"/>
  <c r="K106" i="1"/>
  <c r="E106" i="1"/>
  <c r="E105" i="1"/>
  <c r="K104" i="1"/>
  <c r="E104" i="1"/>
  <c r="K98" i="1"/>
  <c r="E98" i="1"/>
  <c r="K97" i="1"/>
  <c r="E97" i="1"/>
  <c r="K96" i="1"/>
  <c r="E96" i="1"/>
  <c r="K95" i="1"/>
  <c r="E95" i="1"/>
  <c r="K94" i="1"/>
  <c r="E94" i="1"/>
  <c r="K93" i="1"/>
  <c r="E93" i="1"/>
  <c r="K92" i="1"/>
  <c r="E92" i="1"/>
  <c r="K91" i="1"/>
  <c r="E91" i="1"/>
  <c r="K90" i="1"/>
  <c r="E90" i="1"/>
  <c r="K89" i="1"/>
  <c r="E89" i="1"/>
  <c r="K88" i="1"/>
  <c r="E88" i="1"/>
  <c r="K87" i="1"/>
  <c r="E87" i="1"/>
  <c r="K86" i="1"/>
  <c r="E86" i="1"/>
  <c r="K85" i="1"/>
  <c r="E85" i="1"/>
  <c r="K84" i="1"/>
  <c r="E84" i="1"/>
  <c r="K83" i="1"/>
  <c r="E83" i="1"/>
  <c r="E82" i="1"/>
  <c r="K78" i="1"/>
  <c r="E78" i="1"/>
  <c r="K77" i="1"/>
  <c r="E77" i="1"/>
  <c r="K76" i="1"/>
  <c r="E76" i="1"/>
  <c r="K75" i="1"/>
  <c r="E75" i="1"/>
  <c r="K74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7" i="1"/>
  <c r="E67" i="1"/>
  <c r="K66" i="1"/>
  <c r="E66" i="1"/>
  <c r="K65" i="1"/>
  <c r="E65" i="1"/>
  <c r="K64" i="1"/>
  <c r="E64" i="1"/>
  <c r="K63" i="1"/>
  <c r="E63" i="1"/>
  <c r="K62" i="1"/>
  <c r="E62" i="1"/>
  <c r="K58" i="1"/>
  <c r="E58" i="1"/>
  <c r="K57" i="1"/>
  <c r="E57" i="1"/>
  <c r="K56" i="1"/>
  <c r="E56" i="1"/>
  <c r="K55" i="1"/>
  <c r="E55" i="1"/>
  <c r="K54" i="1"/>
  <c r="E54" i="1"/>
  <c r="K52" i="1"/>
  <c r="K53" i="1"/>
  <c r="E53" i="1"/>
  <c r="E52" i="1"/>
  <c r="K51" i="1"/>
  <c r="E51" i="1"/>
  <c r="K50" i="1"/>
  <c r="E50" i="1"/>
  <c r="K49" i="1"/>
  <c r="E49" i="1"/>
  <c r="K48" i="1"/>
  <c r="E48" i="1"/>
  <c r="K47" i="1"/>
  <c r="E47" i="1"/>
  <c r="K46" i="1" l="1"/>
  <c r="E46" i="1"/>
  <c r="K45" i="1"/>
  <c r="K44" i="1" l="1"/>
  <c r="E44" i="1"/>
  <c r="E45" i="1" l="1"/>
  <c r="K43" i="1"/>
  <c r="E43" i="1"/>
  <c r="K42" i="1"/>
  <c r="E42" i="1"/>
</calcChain>
</file>

<file path=xl/sharedStrings.xml><?xml version="1.0" encoding="utf-8"?>
<sst xmlns="http://schemas.openxmlformats.org/spreadsheetml/2006/main" count="342" uniqueCount="108">
  <si>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</si>
  <si>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</si>
  <si>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</si>
  <si>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</si>
  <si>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</si>
  <si>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</si>
  <si>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</si>
  <si>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</si>
  <si>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</si>
  <si>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</si>
  <si>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FİNAL GRUBU I. MÜSABAKA</t>
  </si>
  <si>
    <t>FİNAL GRUBU III. MÜSABAKA</t>
  </si>
  <si>
    <t>A</t>
  </si>
  <si>
    <t>B</t>
  </si>
  <si>
    <t>C</t>
  </si>
  <si>
    <t>D</t>
  </si>
  <si>
    <t>E</t>
  </si>
  <si>
    <t>F</t>
  </si>
  <si>
    <t xml:space="preserve">                 YARI FİNAL GRUBU</t>
  </si>
  <si>
    <t>A GRUBU (MERKEZ)</t>
  </si>
  <si>
    <t>B GRUBU (MERKEZ)</t>
  </si>
  <si>
    <t>C GRUBU (MERKEZ)</t>
  </si>
  <si>
    <t>G</t>
  </si>
  <si>
    <t>H</t>
  </si>
  <si>
    <t>I</t>
  </si>
  <si>
    <t>K</t>
  </si>
  <si>
    <t>FİNAL GRUBU</t>
  </si>
  <si>
    <t>YARI FİNAL GRUBU I. MÜSABAKA</t>
  </si>
  <si>
    <t xml:space="preserve"> YARI FİNAL GRUBU II. MÜSABAKA</t>
  </si>
  <si>
    <t>YARI FİNAL GRUBU III. MÜSABAKA</t>
  </si>
  <si>
    <t>FİNAL GRUBU II. MÜSABAKA</t>
  </si>
  <si>
    <t>FİNAL GRUBU MÜSABAKALARI</t>
  </si>
  <si>
    <t>YARI FİNAL GRUBU MÜSABAKALARI</t>
  </si>
  <si>
    <t>A GRUBU (BANAZ)</t>
  </si>
  <si>
    <t>B GRUBU (BANAZ)</t>
  </si>
  <si>
    <t>F GRUBU (MERKEZ)</t>
  </si>
  <si>
    <t>G GRUBU (MERKEZ)</t>
  </si>
  <si>
    <t>H GRUBU (MERKEZ)</t>
  </si>
  <si>
    <t>I GRUBU (MERKEZ)</t>
  </si>
  <si>
    <t>K GRUBU (MERKEZ)</t>
  </si>
  <si>
    <t>ŞEHİT EDİP AYBEY AHAT ORTAOKULU</t>
  </si>
  <si>
    <t>HATIPLAR ORTAOKULU</t>
  </si>
  <si>
    <t>ÇAMSU ORTAOKULU</t>
  </si>
  <si>
    <t>BANAZ İMAM HATİP ORTAOKULU</t>
  </si>
  <si>
    <t xml:space="preserve">EŞME TOKİ ORTAOKULU </t>
  </si>
  <si>
    <t>SITKI ÇETİN ORTAOKULU</t>
  </si>
  <si>
    <t>GALİP ÇETİN ORTAOKULU</t>
  </si>
  <si>
    <t>SARAYCIK ORTAOKULU</t>
  </si>
  <si>
    <t>DELİHIDIRLI ORTAOKULU</t>
  </si>
  <si>
    <t>HÜSEYİN REMZİ DEVECİOĞLU ORTAOKULU</t>
  </si>
  <si>
    <t>ÖZEL KANYON KOLEJİ ORTAOKULU</t>
  </si>
  <si>
    <t>UŞAK BORSA İSTANBUL ORTAOKULU</t>
  </si>
  <si>
    <t>UŞAK TOKİ ORTAOKULU</t>
  </si>
  <si>
    <t>ENDER-KUDRET ERDEM ORTAOKULU</t>
  </si>
  <si>
    <t>KARAAĞAÇ ORTAOKULU</t>
  </si>
  <si>
    <t>ALPER GÜNBAYRAM ORTAOKULU</t>
  </si>
  <si>
    <t>FATİH ORTAOKULU</t>
  </si>
  <si>
    <t>BEDRİYE VE KADİR UYSAL ORTAOKULU</t>
  </si>
  <si>
    <t>KARAKUYU ORTAOKULU</t>
  </si>
  <si>
    <t>KAŞBELEN ORTAOKULU</t>
  </si>
  <si>
    <t>BOZKUŞ ORTAOKULU</t>
  </si>
  <si>
    <t>MEHMET AKİF ERSOY ORTAOKULU</t>
  </si>
  <si>
    <t>ŞEFKAT ORTAOKULU</t>
  </si>
  <si>
    <t>ULUBEY SPOR SALONU</t>
  </si>
  <si>
    <t>BANAZ SPOR SALONU</t>
  </si>
  <si>
    <t>SİVASLI SPOR SALONU</t>
  </si>
  <si>
    <t>C GRUBU (ULUBEY)</t>
  </si>
  <si>
    <t>D GRUBU( ULUBEY)</t>
  </si>
  <si>
    <t>E GRUBU (SİVASLI)</t>
  </si>
  <si>
    <t>D GRUBU (MERKEZ)</t>
  </si>
  <si>
    <t>AVGAN OO</t>
  </si>
  <si>
    <t>Ş.RUHİ ÇETİN OO</t>
  </si>
  <si>
    <t>YAYALAR OO</t>
  </si>
  <si>
    <t>TATAR OO</t>
  </si>
  <si>
    <t>MERKEZ S.S</t>
  </si>
  <si>
    <t>KALFA S.S</t>
  </si>
  <si>
    <t xml:space="preserve"> </t>
  </si>
  <si>
    <t>i GRUBU (MERKEZ)</t>
  </si>
  <si>
    <t>J GRUBU (MERKEZ)</t>
  </si>
  <si>
    <t>İ</t>
  </si>
  <si>
    <t>J</t>
  </si>
  <si>
    <t>KARAHALLI CUMHURİYET OO</t>
  </si>
  <si>
    <t>ÖZEL UŞAK ŞAFAK ÖNCÜ KOLEJİ OO</t>
  </si>
  <si>
    <t>OSMAN GAZİ İMAM HATİP OO</t>
  </si>
  <si>
    <t>KIZILCASÖĞÜT ŞEHİT SERDAR ULUDAĞ OO</t>
  </si>
  <si>
    <t>ŞEHİT MEHMET ÇETİN İMAM HATİP OO</t>
  </si>
  <si>
    <t>MEHMET EMİN HOŞGÖROO</t>
  </si>
  <si>
    <t>CUMHURİYET ORTAOKULU</t>
  </si>
  <si>
    <t>31 AĞUSTOS ORTAOKULU</t>
  </si>
  <si>
    <t>23 NİSAN ORTAOKULU</t>
  </si>
  <si>
    <t>ERTUĞRUL GAZİ AND. İMAM HATİP LİSESİ</t>
  </si>
  <si>
    <t>ÖMER-DÖNMEZ TOKLU OO</t>
  </si>
  <si>
    <t>ŞEHİT MUSTAFA EĞERCİ AND. İMAM HATİP LİSESİ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</si>
  <si>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2024-2025 EĞİTİM ÖĞRETİM YILI VOLEYBOL  YILDIZ KIZ İL BİRİNCİLİĞİ MÜSABAKALARI</t>
  </si>
  <si>
    <t>0-3</t>
  </si>
  <si>
    <t>3-0</t>
  </si>
  <si>
    <t>3-0(HKMN)</t>
  </si>
  <si>
    <t>MALKOÇOĞLU ORTAOKULU (ÇEKİLDİ)</t>
  </si>
  <si>
    <t>1-3</t>
  </si>
  <si>
    <t>3-2</t>
  </si>
  <si>
    <t>2-3</t>
  </si>
  <si>
    <t>3-1</t>
  </si>
  <si>
    <t>3-0(hkmn)</t>
  </si>
  <si>
    <t>0-3(hkmn)</t>
  </si>
  <si>
    <t>0-3(HKMN)</t>
  </si>
  <si>
    <t>31 AĞUSTOS OO (sivaslı) (ÇEKİLDİ)</t>
  </si>
  <si>
    <t xml:space="preserve">   1-3</t>
  </si>
  <si>
    <t>BANAZ CUMHURİYET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</si>
</sst>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2"/>
      <name val="Comic Sans MS"/>
      <family val="4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Comic Sans MS"/>
      <family val="4"/>
      <charset val="162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Arial Tur"/>
      <charset val="162"/>
    </font>
    <font>
      <sz val="8"/>
      <name val="Times New Roman"/>
      <family val="1"/>
      <charset val="162"/>
    </font>
    <font>
      <b/>
      <sz val="18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0000"/>
      <name val="Comic Sans MS"/>
      <family val="4"/>
      <charset val="162"/>
    </font>
    <font>
      <sz val="8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3" fillId="0" borderId="0" xfId="1" applyFont="1" applyFill="1" applyAlignment="1"/>
    <xf numFmtId="0" fontId="3" fillId="0" borderId="0" xfId="1" applyFont="1" applyFill="1"/>
    <xf numFmtId="0" fontId="4" fillId="0" borderId="0" xfId="1" applyFont="1" applyFill="1" applyAlignment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20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4" fillId="0" borderId="0" xfId="1" applyFont="1" applyFill="1" applyBorder="1" applyAlignment="1">
      <alignment horizontal="center" vertical="center" shrinkToFit="1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13" fillId="0" borderId="0" xfId="0" applyFont="1"/>
    <xf numFmtId="49" fontId="11" fillId="0" borderId="0" xfId="0" applyNumberFormat="1" applyFont="1"/>
    <xf numFmtId="0" fontId="3" fillId="2" borderId="0" xfId="1" applyFont="1" applyFill="1" applyBorder="1" applyAlignment="1">
      <alignment horizontal="center" vertic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14" fillId="0" borderId="0" xfId="0" applyNumberFormat="1" applyFont="1"/>
    <xf numFmtId="0" fontId="4" fillId="0" borderId="2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0" xfId="1" applyNumberFormat="1" applyFont="1" applyFill="1" applyBorder="1" applyAlignment="1">
      <alignment horizontal="center" shrinkToFit="1"/>
    </xf>
    <xf numFmtId="2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shrinkToFit="1"/>
    </xf>
    <xf numFmtId="164" fontId="4" fillId="0" borderId="1" xfId="1" applyNumberFormat="1" applyFont="1" applyFill="1" applyBorder="1" applyAlignment="1">
      <alignment horizontal="center" shrinkToFit="1"/>
    </xf>
    <xf numFmtId="0" fontId="3" fillId="2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1" fillId="2" borderId="0" xfId="0" applyFont="1" applyFill="1"/>
    <xf numFmtId="0" fontId="5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shrinkToFit="1"/>
    </xf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9" fillId="0" borderId="0" xfId="1" applyFont="1" applyFill="1" applyBorder="1" applyAlignment="1">
      <alignment horizontal="center" vertical="center"/>
    </xf>
    <xf numFmtId="20" fontId="4" fillId="4" borderId="5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3" xfId="1" applyNumberFormat="1" applyFont="1" applyFill="1" applyBorder="1" applyAlignment="1">
      <alignment horizontal="center" shrinkToFit="1"/>
    </xf>
    <xf numFmtId="0" fontId="4" fillId="4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49" fontId="2" fillId="5" borderId="5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9" fillId="5" borderId="1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9" fillId="5" borderId="3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shrinkToFit="1"/>
    </xf>
    <xf numFmtId="0" fontId="4" fillId="5" borderId="2" xfId="1" applyFont="1" applyFill="1" applyBorder="1" applyAlignment="1">
      <alignment horizontal="center" shrinkToFit="1"/>
    </xf>
    <xf numFmtId="0" fontId="4" fillId="5" borderId="3" xfId="1" applyFont="1" applyFill="1" applyBorder="1" applyAlignment="1">
      <alignment horizontal="center" shrinkToFit="1"/>
    </xf>
    <xf numFmtId="49" fontId="2" fillId="5" borderId="1" xfId="1" applyNumberFormat="1" applyFont="1" applyFill="1" applyBorder="1" applyAlignment="1">
      <alignment horizontal="center" vertical="center"/>
    </xf>
    <xf numFmtId="49" fontId="2" fillId="5" borderId="3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49" fontId="2" fillId="5" borderId="1" xfId="1" applyNumberFormat="1" applyFont="1" applyFill="1" applyBorder="1" applyAlignment="1">
      <alignment horizontal="center"/>
    </xf>
    <xf numFmtId="49" fontId="2" fillId="5" borderId="3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vertical="center" shrinkToFit="1"/>
    </xf>
    <xf numFmtId="0" fontId="4" fillId="5" borderId="2" xfId="1" applyFont="1" applyFill="1" applyBorder="1" applyAlignment="1">
      <alignment horizontal="center" vertical="center" shrinkToFit="1"/>
    </xf>
    <xf numFmtId="0" fontId="4" fillId="5" borderId="3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shrinkToFit="1"/>
    </xf>
    <xf numFmtId="0" fontId="4" fillId="4" borderId="2" xfId="1" applyFont="1" applyFill="1" applyBorder="1" applyAlignment="1">
      <alignment horizontal="center" shrinkToFit="1"/>
    </xf>
    <xf numFmtId="0" fontId="4" fillId="4" borderId="3" xfId="1" applyFont="1" applyFill="1" applyBorder="1" applyAlignment="1">
      <alignment horizontal="center" shrinkToFit="1"/>
    </xf>
    <xf numFmtId="14" fontId="2" fillId="3" borderId="5" xfId="1" applyNumberFormat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shrinkToFit="1"/>
    </xf>
    <xf numFmtId="0" fontId="4" fillId="2" borderId="2" xfId="1" applyFont="1" applyFill="1" applyBorder="1" applyAlignment="1">
      <alignment horizontal="center" shrinkToFit="1"/>
    </xf>
    <xf numFmtId="0" fontId="4" fillId="2" borderId="3" xfId="1" applyFont="1" applyFill="1" applyBorder="1" applyAlignment="1">
      <alignment horizontal="center" shrinkToFit="1"/>
    </xf>
    <xf numFmtId="0" fontId="2" fillId="5" borderId="5" xfId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shrinkToFit="1"/>
    </xf>
    <xf numFmtId="0" fontId="4" fillId="0" borderId="0" xfId="1" applyFont="1" applyFill="1" applyBorder="1" applyAlignment="1">
      <alignment horizontal="left" vertical="center" shrinkToFit="1"/>
    </xf>
    <xf numFmtId="0" fontId="1" fillId="0" borderId="5" xfId="1" applyFill="1" applyBorder="1" applyAlignment="1">
      <alignment horizontal="center"/>
    </xf>
    <xf numFmtId="0" fontId="15" fillId="3" borderId="5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16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shrinkToFit="1"/>
    </xf>
    <xf numFmtId="0" fontId="4" fillId="4" borderId="2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CC"/>
      <color rgb="FFFFCCFF"/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171450</xdr:rowOff>
    </xdr:from>
    <xdr:to>
      <xdr:col>2</xdr:col>
      <xdr:colOff>342900</xdr:colOff>
      <xdr:row>0</xdr:row>
      <xdr:rowOff>1143000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71450"/>
          <a:ext cx="1085850" cy="97155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57151</xdr:colOff>
      <xdr:row>0</xdr:row>
      <xdr:rowOff>200025</xdr:rowOff>
    </xdr:from>
    <xdr:to>
      <xdr:col>26</xdr:col>
      <xdr:colOff>390525</xdr:colOff>
      <xdr:row>0</xdr:row>
      <xdr:rowOff>1066800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1" y="200025"/>
          <a:ext cx="1152524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0"/>
  <sheetViews>
    <sheetView tabSelected="1" topLeftCell="A125" zoomScaleNormal="100" zoomScaleSheetLayoutView="85" workbookViewId="0">
      <selection activeCell="G143" sqref="G143:O143"/>
    </sheetView>
  </sheetViews>
  <sheetFormatPr defaultRowHeight="15" x14ac:dyDescent="0.25"/>
  <cols>
    <col min="1" max="1" width="5.28515625" style="8" customWidth="1"/>
    <col min="2" max="2" width="9.28515625" style="8" customWidth="1"/>
    <col min="3" max="3" width="5.7109375" style="8" customWidth="1"/>
    <col min="4" max="4" width="5.28515625" style="8" customWidth="1"/>
    <col min="5" max="5" width="4.28515625" style="8" customWidth="1"/>
    <col min="6" max="6" width="4.7109375" style="8" customWidth="1"/>
    <col min="7" max="7" width="9.85546875" style="8" customWidth="1"/>
    <col min="8" max="8" width="6.28515625" style="8" customWidth="1"/>
    <col min="9" max="9" width="4.140625" style="8" customWidth="1"/>
    <col min="10" max="10" width="14.42578125" style="8" customWidth="1"/>
    <col min="11" max="11" width="4.28515625" style="8" customWidth="1"/>
    <col min="12" max="12" width="5.140625" style="8" customWidth="1"/>
    <col min="13" max="13" width="9.85546875" style="8" customWidth="1"/>
    <col min="14" max="14" width="9.140625" style="8"/>
    <col min="15" max="15" width="5.140625" style="8" customWidth="1"/>
    <col min="16" max="16" width="9.28515625" style="8" customWidth="1"/>
    <col min="17" max="17" width="5.140625" style="8" customWidth="1"/>
    <col min="18" max="18" width="21" style="8" customWidth="1"/>
    <col min="19" max="19" width="4.85546875" style="8" customWidth="1"/>
    <col min="20" max="20" width="7.5703125" style="8" customWidth="1"/>
    <col min="21" max="26" width="6.140625" style="8" customWidth="1"/>
    <col min="27" max="16384" width="9.140625" style="8"/>
  </cols>
  <sheetData>
    <row r="1" spans="1:27" ht="96" customHeight="1" thickBot="1" x14ac:dyDescent="0.3">
      <c r="A1" s="151" t="s">
        <v>93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3"/>
    </row>
    <row r="2" spans="1:2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5.75" thickBot="1" x14ac:dyDescent="0.3">
      <c r="A3" s="158" t="s">
        <v>33</v>
      </c>
      <c r="B3" s="159"/>
      <c r="C3" s="159"/>
      <c r="D3" s="159"/>
      <c r="E3" s="159"/>
      <c r="F3" s="160"/>
      <c r="G3" s="47"/>
      <c r="H3" s="158" t="s">
        <v>34</v>
      </c>
      <c r="I3" s="159"/>
      <c r="J3" s="159"/>
      <c r="K3" s="159"/>
      <c r="L3" s="159"/>
      <c r="M3" s="160"/>
      <c r="N3" s="47"/>
      <c r="O3" s="161" t="s">
        <v>66</v>
      </c>
      <c r="P3" s="162"/>
      <c r="Q3" s="162"/>
      <c r="R3" s="162"/>
      <c r="S3" s="162"/>
      <c r="T3" s="163"/>
      <c r="U3" s="48"/>
      <c r="V3" s="158" t="s">
        <v>67</v>
      </c>
      <c r="W3" s="159"/>
      <c r="X3" s="159"/>
      <c r="Y3" s="159"/>
      <c r="Z3" s="159"/>
      <c r="AA3" s="160"/>
    </row>
    <row r="4" spans="1:27" ht="15.75" thickBot="1" x14ac:dyDescent="0.3">
      <c r="A4" s="107" t="s">
        <v>42</v>
      </c>
      <c r="B4" s="108"/>
      <c r="C4" s="108"/>
      <c r="D4" s="108"/>
      <c r="E4" s="108"/>
      <c r="F4" s="109"/>
      <c r="G4" s="47"/>
      <c r="H4" s="164" t="s">
        <v>87</v>
      </c>
      <c r="I4" s="165"/>
      <c r="J4" s="165"/>
      <c r="K4" s="165"/>
      <c r="L4" s="165"/>
      <c r="M4" s="166"/>
      <c r="N4" s="47"/>
      <c r="O4" s="107" t="s">
        <v>44</v>
      </c>
      <c r="P4" s="108"/>
      <c r="Q4" s="108"/>
      <c r="R4" s="108"/>
      <c r="S4" s="108"/>
      <c r="T4" s="109"/>
      <c r="U4" s="45"/>
      <c r="V4" s="107" t="s">
        <v>45</v>
      </c>
      <c r="W4" s="108"/>
      <c r="X4" s="108"/>
      <c r="Y4" s="108"/>
      <c r="Z4" s="108"/>
      <c r="AA4" s="109"/>
    </row>
    <row r="5" spans="1:27" ht="15.75" thickBot="1" x14ac:dyDescent="0.3">
      <c r="A5" s="167" t="s">
        <v>84</v>
      </c>
      <c r="B5" s="108"/>
      <c r="C5" s="108"/>
      <c r="D5" s="108"/>
      <c r="E5" s="108"/>
      <c r="F5" s="109"/>
      <c r="G5" s="47"/>
      <c r="H5" s="107" t="s">
        <v>41</v>
      </c>
      <c r="I5" s="108"/>
      <c r="J5" s="108"/>
      <c r="K5" s="108"/>
      <c r="L5" s="108"/>
      <c r="M5" s="109"/>
      <c r="N5" s="47"/>
      <c r="O5" s="107" t="s">
        <v>49</v>
      </c>
      <c r="P5" s="108"/>
      <c r="Q5" s="108"/>
      <c r="R5" s="108"/>
      <c r="S5" s="108"/>
      <c r="T5" s="109"/>
      <c r="U5" s="45"/>
      <c r="V5" s="107" t="s">
        <v>46</v>
      </c>
      <c r="W5" s="108"/>
      <c r="X5" s="108"/>
      <c r="Y5" s="108"/>
      <c r="Z5" s="108"/>
      <c r="AA5" s="109"/>
    </row>
    <row r="6" spans="1:27" ht="15.75" thickBot="1" x14ac:dyDescent="0.3">
      <c r="A6" s="168" t="s">
        <v>43</v>
      </c>
      <c r="B6" s="169"/>
      <c r="C6" s="169"/>
      <c r="D6" s="169"/>
      <c r="E6" s="169"/>
      <c r="F6" s="170"/>
      <c r="G6" s="47"/>
      <c r="H6" s="107" t="s">
        <v>40</v>
      </c>
      <c r="I6" s="108"/>
      <c r="J6" s="108"/>
      <c r="K6" s="108"/>
      <c r="L6" s="108"/>
      <c r="M6" s="109"/>
      <c r="N6" s="47"/>
      <c r="O6" s="107" t="s">
        <v>47</v>
      </c>
      <c r="P6" s="108"/>
      <c r="Q6" s="108"/>
      <c r="R6" s="108"/>
      <c r="S6" s="108"/>
      <c r="T6" s="109"/>
      <c r="U6" s="45"/>
      <c r="V6" s="107" t="s">
        <v>70</v>
      </c>
      <c r="W6" s="108"/>
      <c r="X6" s="108"/>
      <c r="Y6" s="108"/>
      <c r="Z6" s="108"/>
      <c r="AA6" s="109"/>
    </row>
    <row r="7" spans="1:27" ht="15.75" thickBot="1" x14ac:dyDescent="0.3">
      <c r="A7" s="168" t="s">
        <v>88</v>
      </c>
      <c r="B7" s="169"/>
      <c r="C7" s="169"/>
      <c r="D7" s="169"/>
      <c r="E7" s="169"/>
      <c r="F7" s="170"/>
      <c r="G7" s="47"/>
      <c r="H7" s="114"/>
      <c r="I7" s="114"/>
      <c r="J7" s="114"/>
      <c r="K7" s="114"/>
      <c r="L7" s="114"/>
      <c r="M7" s="114"/>
      <c r="N7" s="47"/>
      <c r="O7" s="168" t="s">
        <v>92</v>
      </c>
      <c r="P7" s="169"/>
      <c r="Q7" s="169"/>
      <c r="R7" s="169"/>
      <c r="S7" s="169"/>
      <c r="T7" s="170"/>
      <c r="U7" s="46"/>
      <c r="V7" s="46"/>
      <c r="W7" s="46"/>
      <c r="X7" s="46"/>
      <c r="Y7" s="46"/>
      <c r="Z7" s="46"/>
      <c r="AA7" s="14"/>
    </row>
    <row r="8" spans="1:27" ht="15.75" thickBo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49"/>
      <c r="N8" s="49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5.75" thickBot="1" x14ac:dyDescent="0.3">
      <c r="A9" s="158" t="s">
        <v>68</v>
      </c>
      <c r="B9" s="159"/>
      <c r="C9" s="159"/>
      <c r="D9" s="159"/>
      <c r="E9" s="159"/>
      <c r="F9" s="160"/>
      <c r="G9" s="14"/>
      <c r="H9" s="158" t="s">
        <v>35</v>
      </c>
      <c r="I9" s="159"/>
      <c r="J9" s="159"/>
      <c r="K9" s="159"/>
      <c r="L9" s="159"/>
      <c r="M9" s="160"/>
      <c r="N9" s="49"/>
      <c r="O9" s="158" t="s">
        <v>36</v>
      </c>
      <c r="P9" s="159"/>
      <c r="Q9" s="159"/>
      <c r="R9" s="159"/>
      <c r="S9" s="159"/>
      <c r="T9" s="160"/>
      <c r="U9" s="48"/>
      <c r="V9" s="120" t="s">
        <v>37</v>
      </c>
      <c r="W9" s="121"/>
      <c r="X9" s="121"/>
      <c r="Y9" s="121"/>
      <c r="Z9" s="121"/>
      <c r="AA9" s="122"/>
    </row>
    <row r="10" spans="1:27" ht="15.75" thickBot="1" x14ac:dyDescent="0.3">
      <c r="A10" s="107" t="s">
        <v>73</v>
      </c>
      <c r="B10" s="108"/>
      <c r="C10" s="108"/>
      <c r="D10" s="108"/>
      <c r="E10" s="108"/>
      <c r="F10" s="109"/>
      <c r="G10" s="14"/>
      <c r="H10" s="107" t="s">
        <v>55</v>
      </c>
      <c r="I10" s="108"/>
      <c r="J10" s="108"/>
      <c r="K10" s="108"/>
      <c r="L10" s="108"/>
      <c r="M10" s="109"/>
      <c r="N10" s="49"/>
      <c r="O10" s="107" t="s">
        <v>48</v>
      </c>
      <c r="P10" s="108"/>
      <c r="Q10" s="108"/>
      <c r="R10" s="108"/>
      <c r="S10" s="108"/>
      <c r="T10" s="109"/>
      <c r="U10" s="45"/>
      <c r="V10" s="107" t="s">
        <v>50</v>
      </c>
      <c r="W10" s="108"/>
      <c r="X10" s="108"/>
      <c r="Y10" s="108"/>
      <c r="Z10" s="108"/>
      <c r="AA10" s="109"/>
    </row>
    <row r="11" spans="1:27" ht="15.75" thickBot="1" x14ac:dyDescent="0.3">
      <c r="A11" s="107" t="s">
        <v>71</v>
      </c>
      <c r="B11" s="108"/>
      <c r="C11" s="108"/>
      <c r="D11" s="108"/>
      <c r="E11" s="108"/>
      <c r="F11" s="109"/>
      <c r="G11" s="14"/>
      <c r="H11" s="107" t="s">
        <v>85</v>
      </c>
      <c r="I11" s="108"/>
      <c r="J11" s="108"/>
      <c r="K11" s="108"/>
      <c r="L11" s="108"/>
      <c r="M11" s="109"/>
      <c r="N11" s="49"/>
      <c r="O11" s="107" t="s">
        <v>52</v>
      </c>
      <c r="P11" s="108"/>
      <c r="Q11" s="108"/>
      <c r="R11" s="108"/>
      <c r="S11" s="108"/>
      <c r="T11" s="109"/>
      <c r="U11" s="45"/>
      <c r="V11" s="107" t="s">
        <v>89</v>
      </c>
      <c r="W11" s="108"/>
      <c r="X11" s="108"/>
      <c r="Y11" s="108"/>
      <c r="Z11" s="108"/>
      <c r="AA11" s="109"/>
    </row>
    <row r="12" spans="1:27" ht="15.75" thickBot="1" x14ac:dyDescent="0.3">
      <c r="A12" s="107" t="s">
        <v>72</v>
      </c>
      <c r="B12" s="108"/>
      <c r="C12" s="108"/>
      <c r="D12" s="108"/>
      <c r="E12" s="108"/>
      <c r="F12" s="109"/>
      <c r="G12" s="14"/>
      <c r="H12" s="107" t="s">
        <v>62</v>
      </c>
      <c r="I12" s="108"/>
      <c r="J12" s="108"/>
      <c r="K12" s="108"/>
      <c r="L12" s="108"/>
      <c r="M12" s="109"/>
      <c r="N12" s="49"/>
      <c r="O12" s="107" t="s">
        <v>58</v>
      </c>
      <c r="P12" s="108"/>
      <c r="Q12" s="108"/>
      <c r="R12" s="108"/>
      <c r="S12" s="108"/>
      <c r="T12" s="109"/>
      <c r="U12" s="45"/>
      <c r="V12" s="107" t="s">
        <v>60</v>
      </c>
      <c r="W12" s="108"/>
      <c r="X12" s="108"/>
      <c r="Y12" s="108"/>
      <c r="Z12" s="108"/>
      <c r="AA12" s="109"/>
    </row>
    <row r="13" spans="1:27" ht="15.75" thickBot="1" x14ac:dyDescent="0.3">
      <c r="A13" s="104" t="s">
        <v>105</v>
      </c>
      <c r="B13" s="105"/>
      <c r="C13" s="105"/>
      <c r="D13" s="105"/>
      <c r="E13" s="105"/>
      <c r="F13" s="106"/>
      <c r="G13" s="14"/>
      <c r="H13" s="107" t="s">
        <v>86</v>
      </c>
      <c r="I13" s="108"/>
      <c r="J13" s="108"/>
      <c r="K13" s="108"/>
      <c r="L13" s="108"/>
      <c r="M13" s="109"/>
      <c r="N13" s="49"/>
      <c r="O13" s="110" t="s">
        <v>97</v>
      </c>
      <c r="P13" s="111"/>
      <c r="Q13" s="111"/>
      <c r="R13" s="111"/>
      <c r="S13" s="111"/>
      <c r="T13" s="112"/>
      <c r="U13" s="50"/>
      <c r="V13" s="50"/>
      <c r="W13" s="50"/>
      <c r="X13" s="50"/>
      <c r="Y13" s="50"/>
      <c r="Z13" s="50"/>
      <c r="AA13" s="14"/>
    </row>
    <row r="14" spans="1:27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49"/>
      <c r="N14" s="49"/>
      <c r="O14" s="49"/>
      <c r="P14" s="49"/>
      <c r="Q14" s="49"/>
      <c r="R14" s="49"/>
      <c r="S14" s="49"/>
      <c r="T14" s="14"/>
      <c r="U14" s="14"/>
      <c r="V14" s="14"/>
      <c r="W14" s="14"/>
      <c r="X14" s="14"/>
      <c r="Y14" s="14"/>
      <c r="Z14" s="14"/>
      <c r="AA14" s="14"/>
    </row>
    <row r="15" spans="1:27" ht="15.75" thickBot="1" x14ac:dyDescent="0.3">
      <c r="A15" s="120" t="s">
        <v>38</v>
      </c>
      <c r="B15" s="121"/>
      <c r="C15" s="121"/>
      <c r="D15" s="121"/>
      <c r="E15" s="121"/>
      <c r="F15" s="122"/>
      <c r="G15" s="14"/>
      <c r="H15" s="120" t="s">
        <v>77</v>
      </c>
      <c r="I15" s="121"/>
      <c r="J15" s="121"/>
      <c r="K15" s="121"/>
      <c r="L15" s="121"/>
      <c r="M15" s="122"/>
      <c r="N15" s="49"/>
      <c r="O15" s="120" t="s">
        <v>78</v>
      </c>
      <c r="P15" s="121"/>
      <c r="Q15" s="121"/>
      <c r="R15" s="121"/>
      <c r="S15" s="121"/>
      <c r="T15" s="122"/>
      <c r="U15" s="48"/>
      <c r="V15" s="120" t="s">
        <v>39</v>
      </c>
      <c r="W15" s="121"/>
      <c r="X15" s="121"/>
      <c r="Y15" s="121"/>
      <c r="Z15" s="121"/>
      <c r="AA15" s="122"/>
    </row>
    <row r="16" spans="1:27" ht="15.75" thickBot="1" x14ac:dyDescent="0.3">
      <c r="A16" s="107" t="s">
        <v>83</v>
      </c>
      <c r="B16" s="108"/>
      <c r="C16" s="108"/>
      <c r="D16" s="108"/>
      <c r="E16" s="108"/>
      <c r="F16" s="109"/>
      <c r="G16" s="14"/>
      <c r="H16" s="107" t="s">
        <v>54</v>
      </c>
      <c r="I16" s="108"/>
      <c r="J16" s="108"/>
      <c r="K16" s="108"/>
      <c r="L16" s="108"/>
      <c r="M16" s="109"/>
      <c r="N16" s="49"/>
      <c r="O16" s="107" t="s">
        <v>53</v>
      </c>
      <c r="P16" s="108"/>
      <c r="Q16" s="108"/>
      <c r="R16" s="108"/>
      <c r="S16" s="108"/>
      <c r="T16" s="109"/>
      <c r="U16" s="45"/>
      <c r="V16" s="107" t="s">
        <v>57</v>
      </c>
      <c r="W16" s="108"/>
      <c r="X16" s="108"/>
      <c r="Y16" s="108"/>
      <c r="Z16" s="108"/>
      <c r="AA16" s="109"/>
    </row>
    <row r="17" spans="1:27" ht="15.75" thickBot="1" x14ac:dyDescent="0.3">
      <c r="A17" s="107" t="s">
        <v>81</v>
      </c>
      <c r="B17" s="108"/>
      <c r="C17" s="108"/>
      <c r="D17" s="108"/>
      <c r="E17" s="108"/>
      <c r="F17" s="109"/>
      <c r="G17" s="14"/>
      <c r="H17" s="107" t="s">
        <v>61</v>
      </c>
      <c r="I17" s="108"/>
      <c r="J17" s="108"/>
      <c r="K17" s="108"/>
      <c r="L17" s="108"/>
      <c r="M17" s="109"/>
      <c r="N17" s="49"/>
      <c r="O17" s="107" t="s">
        <v>91</v>
      </c>
      <c r="P17" s="108"/>
      <c r="Q17" s="108"/>
      <c r="R17" s="108"/>
      <c r="S17" s="108"/>
      <c r="T17" s="109"/>
      <c r="U17" s="45"/>
      <c r="V17" s="107" t="s">
        <v>90</v>
      </c>
      <c r="W17" s="108"/>
      <c r="X17" s="108"/>
      <c r="Y17" s="108"/>
      <c r="Z17" s="108"/>
      <c r="AA17" s="109"/>
    </row>
    <row r="18" spans="1:27" ht="15.75" thickBot="1" x14ac:dyDescent="0.3">
      <c r="A18" s="107" t="s">
        <v>82</v>
      </c>
      <c r="B18" s="108"/>
      <c r="C18" s="108"/>
      <c r="D18" s="108"/>
      <c r="E18" s="108"/>
      <c r="F18" s="109"/>
      <c r="G18" s="14"/>
      <c r="H18" s="107" t="s">
        <v>59</v>
      </c>
      <c r="I18" s="108"/>
      <c r="J18" s="108"/>
      <c r="K18" s="108"/>
      <c r="L18" s="108"/>
      <c r="M18" s="109"/>
      <c r="N18" s="49"/>
      <c r="O18" s="107" t="s">
        <v>56</v>
      </c>
      <c r="P18" s="108"/>
      <c r="Q18" s="108"/>
      <c r="R18" s="108"/>
      <c r="S18" s="108"/>
      <c r="T18" s="109"/>
      <c r="U18" s="45"/>
      <c r="V18" s="107" t="s">
        <v>51</v>
      </c>
      <c r="W18" s="108"/>
      <c r="X18" s="108"/>
      <c r="Y18" s="108"/>
      <c r="Z18" s="108"/>
      <c r="AA18" s="109"/>
    </row>
    <row r="19" spans="1:27" x14ac:dyDescent="0.25">
      <c r="A19" s="114"/>
      <c r="B19" s="114"/>
      <c r="C19" s="114"/>
      <c r="D19" s="114"/>
      <c r="E19" s="114"/>
      <c r="F19" s="114"/>
      <c r="H19" s="113"/>
      <c r="I19" s="113"/>
      <c r="J19" s="113"/>
      <c r="K19" s="113"/>
      <c r="L19" s="113"/>
      <c r="M19" s="113"/>
      <c r="N19" s="9"/>
      <c r="O19" s="9"/>
      <c r="P19" s="9"/>
      <c r="Q19" s="9"/>
      <c r="R19" s="9"/>
      <c r="S19" s="9"/>
    </row>
    <row r="20" spans="1:27" ht="19.5" x14ac:dyDescent="0.4">
      <c r="A20" s="175" t="s">
        <v>18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</row>
    <row r="21" spans="1:27" ht="20.25" thickBot="1" x14ac:dyDescent="0.45">
      <c r="A21" s="4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5"/>
      <c r="O21" s="4"/>
      <c r="P21" s="4"/>
      <c r="Q21" s="4"/>
      <c r="R21" s="4"/>
      <c r="S21" s="4"/>
      <c r="T21" s="4"/>
      <c r="U21" s="38"/>
      <c r="V21" s="38"/>
      <c r="W21" s="38"/>
      <c r="X21" s="38"/>
      <c r="Y21" s="38"/>
      <c r="Z21" s="38"/>
    </row>
    <row r="22" spans="1:27" ht="20.25" customHeight="1" thickBot="1" x14ac:dyDescent="0.3">
      <c r="A22" s="4"/>
      <c r="B22" s="4"/>
      <c r="C22" s="4"/>
      <c r="D22" s="171" t="s">
        <v>19</v>
      </c>
      <c r="E22" s="172"/>
      <c r="F22" s="172"/>
      <c r="G22" s="172"/>
      <c r="H22" s="172"/>
      <c r="I22" s="173"/>
      <c r="J22" s="4"/>
      <c r="K22" s="4"/>
      <c r="L22" s="4"/>
      <c r="M22" s="174" t="s">
        <v>20</v>
      </c>
      <c r="N22" s="174"/>
      <c r="O22" s="174"/>
      <c r="P22" s="174"/>
      <c r="Q22" s="174"/>
      <c r="R22" s="4"/>
      <c r="S22" s="4"/>
      <c r="T22" s="4"/>
      <c r="U22" s="38"/>
      <c r="V22" s="38"/>
      <c r="W22" s="38"/>
      <c r="X22" s="38"/>
      <c r="Y22" s="38"/>
      <c r="Z22" s="38"/>
    </row>
    <row r="23" spans="1:27" ht="15.75" thickBot="1" x14ac:dyDescent="0.3">
      <c r="A23" s="4"/>
      <c r="B23" s="4"/>
      <c r="C23" s="4"/>
      <c r="D23" s="123" t="str">
        <f>A5</f>
        <v>KIZILCASÖĞÜT ŞEHİT SERDAR ULUDAĞ OO</v>
      </c>
      <c r="E23" s="124"/>
      <c r="F23" s="124"/>
      <c r="G23" s="124"/>
      <c r="H23" s="124"/>
      <c r="I23" s="125"/>
      <c r="J23" s="4"/>
      <c r="K23" s="4"/>
      <c r="L23" s="4"/>
      <c r="M23" s="177" t="str">
        <f>H17</f>
        <v>MEHMET AKİF ERSOY ORTAOKULU</v>
      </c>
      <c r="N23" s="177"/>
      <c r="O23" s="177"/>
      <c r="P23" s="177"/>
      <c r="Q23" s="177"/>
      <c r="R23" s="4"/>
      <c r="S23" s="4"/>
      <c r="T23" s="4"/>
      <c r="U23" s="38"/>
      <c r="V23" s="38"/>
      <c r="W23" s="38"/>
      <c r="X23" s="38"/>
      <c r="Y23" s="38"/>
      <c r="Z23" s="38"/>
    </row>
    <row r="24" spans="1:27" ht="15.75" thickBot="1" x14ac:dyDescent="0.3">
      <c r="A24" s="4"/>
      <c r="B24" s="4"/>
      <c r="C24" s="4"/>
      <c r="D24" s="107" t="str">
        <f>A13</f>
        <v>31 AĞUSTOS OO (sivaslı) (ÇEKİLDİ)</v>
      </c>
      <c r="E24" s="108"/>
      <c r="F24" s="108"/>
      <c r="G24" s="108"/>
      <c r="H24" s="108"/>
      <c r="I24" s="109"/>
      <c r="J24" s="4"/>
      <c r="K24" s="4"/>
      <c r="L24" s="4"/>
      <c r="M24" s="177" t="str">
        <f>O16</f>
        <v>ENDER-KUDRET ERDEM ORTAOKULU</v>
      </c>
      <c r="N24" s="177"/>
      <c r="O24" s="177"/>
      <c r="P24" s="177"/>
      <c r="Q24" s="177"/>
      <c r="R24" s="4"/>
      <c r="S24" s="4"/>
      <c r="T24" s="4"/>
      <c r="U24" s="51"/>
      <c r="V24" s="38"/>
      <c r="W24" s="38"/>
      <c r="X24" s="38"/>
      <c r="Y24" s="38"/>
      <c r="Z24" s="38"/>
    </row>
    <row r="25" spans="1:27" ht="15.75" thickBot="1" x14ac:dyDescent="0.3">
      <c r="A25" s="4"/>
      <c r="B25" s="4"/>
      <c r="C25" s="4"/>
      <c r="D25" s="107" t="str">
        <f>A18</f>
        <v>ÖZEL UŞAK ŞAFAK ÖNCÜ KOLEJİ OO</v>
      </c>
      <c r="E25" s="108"/>
      <c r="F25" s="108"/>
      <c r="G25" s="108"/>
      <c r="H25" s="108"/>
      <c r="I25" s="109"/>
      <c r="J25" s="4"/>
      <c r="K25" s="4"/>
      <c r="L25" s="4"/>
      <c r="M25" s="116" t="str">
        <f>O11</f>
        <v>UŞAK TOKİ ORTAOKULU</v>
      </c>
      <c r="N25" s="117"/>
      <c r="O25" s="117"/>
      <c r="P25" s="117"/>
      <c r="Q25" s="118"/>
      <c r="R25" s="4"/>
      <c r="S25" s="4"/>
      <c r="T25" s="4"/>
      <c r="U25" s="38"/>
      <c r="V25" s="38"/>
      <c r="W25" s="38"/>
      <c r="X25" s="38"/>
      <c r="Y25" s="38"/>
      <c r="Z25" s="38"/>
    </row>
    <row r="26" spans="1:27" ht="15.75" thickBot="1" x14ac:dyDescent="0.3">
      <c r="A26" s="4"/>
      <c r="B26" s="4"/>
      <c r="C26" s="4"/>
      <c r="D26" s="114"/>
      <c r="E26" s="114"/>
      <c r="F26" s="114"/>
      <c r="G26" s="114"/>
      <c r="H26" s="114"/>
      <c r="I26" s="114"/>
      <c r="J26" s="4"/>
      <c r="K26" s="4"/>
      <c r="L26" s="4"/>
      <c r="M26" s="115"/>
      <c r="N26" s="115"/>
      <c r="O26" s="115"/>
      <c r="P26" s="115"/>
      <c r="Q26" s="115"/>
      <c r="R26" s="4"/>
      <c r="S26" s="4"/>
      <c r="T26" s="4"/>
      <c r="U26" s="38"/>
      <c r="V26" s="38"/>
      <c r="W26" s="38"/>
      <c r="X26" s="38"/>
      <c r="Y26" s="38"/>
      <c r="Z26" s="38"/>
    </row>
    <row r="27" spans="1:27" ht="16.5" thickBot="1" x14ac:dyDescent="0.3">
      <c r="A27" s="4"/>
      <c r="B27" s="4"/>
      <c r="C27" s="4"/>
      <c r="D27" s="171" t="s">
        <v>21</v>
      </c>
      <c r="E27" s="172"/>
      <c r="F27" s="172"/>
      <c r="G27" s="172"/>
      <c r="H27" s="172"/>
      <c r="I27" s="173"/>
      <c r="J27" s="4"/>
      <c r="K27" s="4"/>
      <c r="L27" s="4"/>
      <c r="M27" s="133" t="s">
        <v>69</v>
      </c>
      <c r="N27" s="134"/>
      <c r="O27" s="134"/>
      <c r="P27" s="134"/>
      <c r="Q27" s="135"/>
      <c r="R27" s="4"/>
      <c r="S27" s="4"/>
      <c r="T27" s="4"/>
      <c r="U27" s="38"/>
      <c r="V27" s="38"/>
      <c r="W27" s="38"/>
      <c r="X27" s="38"/>
      <c r="Y27" s="38"/>
      <c r="Z27" s="38"/>
    </row>
    <row r="28" spans="1:27" ht="15.75" thickBot="1" x14ac:dyDescent="0.3">
      <c r="A28" s="4"/>
      <c r="B28" s="4"/>
      <c r="C28" s="4"/>
      <c r="D28" s="107" t="str">
        <f>H13</f>
        <v>MEHMET EMİN HOŞGÖROO</v>
      </c>
      <c r="E28" s="108"/>
      <c r="F28" s="108"/>
      <c r="G28" s="108"/>
      <c r="H28" s="108"/>
      <c r="I28" s="109"/>
      <c r="J28" s="4"/>
      <c r="K28" s="4"/>
      <c r="L28" s="4"/>
      <c r="M28" s="116" t="str">
        <f>V4</f>
        <v>SITKI ÇETİN ORTAOKULU</v>
      </c>
      <c r="N28" s="117"/>
      <c r="O28" s="117"/>
      <c r="P28" s="117"/>
      <c r="Q28" s="118"/>
      <c r="R28" s="4"/>
      <c r="S28" s="4"/>
      <c r="T28" s="4"/>
      <c r="U28" s="38"/>
      <c r="V28" s="38"/>
      <c r="W28" s="38"/>
      <c r="X28" s="38"/>
      <c r="Y28" s="38"/>
      <c r="Z28" s="38"/>
    </row>
    <row r="29" spans="1:27" ht="15.75" thickBot="1" x14ac:dyDescent="0.3">
      <c r="A29" s="4"/>
      <c r="B29" s="4"/>
      <c r="C29" s="4"/>
      <c r="D29" s="107" t="str">
        <f>V18</f>
        <v>UŞAK BORSA İSTANBUL ORTAOKULU</v>
      </c>
      <c r="E29" s="108"/>
      <c r="F29" s="108"/>
      <c r="G29" s="108"/>
      <c r="H29" s="108"/>
      <c r="I29" s="109"/>
      <c r="J29" s="4"/>
      <c r="K29" s="4"/>
      <c r="L29" s="4"/>
      <c r="M29" s="116" t="str">
        <f>H4</f>
        <v>CUMHURİYET ORTAOKULU</v>
      </c>
      <c r="N29" s="117"/>
      <c r="O29" s="117"/>
      <c r="P29" s="117"/>
      <c r="Q29" s="118"/>
      <c r="R29" s="4"/>
      <c r="S29" s="4"/>
      <c r="T29" s="4"/>
      <c r="U29" s="38"/>
      <c r="V29" s="38"/>
      <c r="W29" s="38"/>
      <c r="X29" s="38"/>
      <c r="Y29" s="38"/>
      <c r="Z29" s="38"/>
    </row>
    <row r="30" spans="1:27" ht="15.75" thickBot="1" x14ac:dyDescent="0.3">
      <c r="A30" s="4"/>
      <c r="B30" s="4"/>
      <c r="C30" s="4"/>
      <c r="D30" s="107" t="str">
        <f>V10</f>
        <v>ÖZEL KANYON KOLEJİ ORTAOKULU</v>
      </c>
      <c r="E30" s="108"/>
      <c r="F30" s="108"/>
      <c r="G30" s="108"/>
      <c r="H30" s="108"/>
      <c r="I30" s="109"/>
      <c r="J30" s="4"/>
      <c r="K30" s="4"/>
      <c r="L30" s="4"/>
      <c r="M30" s="116" t="str">
        <f>O4</f>
        <v xml:space="preserve">EŞME TOKİ ORTAOKULU </v>
      </c>
      <c r="N30" s="117"/>
      <c r="O30" s="117"/>
      <c r="P30" s="117"/>
      <c r="Q30" s="118"/>
      <c r="R30" s="4"/>
      <c r="S30" s="4"/>
      <c r="T30" s="4"/>
      <c r="U30" s="38"/>
      <c r="V30" s="38"/>
      <c r="W30" s="38"/>
      <c r="X30" s="38"/>
      <c r="Y30" s="38"/>
      <c r="Z30" s="38"/>
    </row>
    <row r="31" spans="1:27" ht="15.75" thickBot="1" x14ac:dyDescent="0.3">
      <c r="C31" s="16"/>
      <c r="D31" s="16"/>
      <c r="E31" s="16"/>
      <c r="F31" s="16"/>
      <c r="G31" s="16"/>
      <c r="H31" s="16"/>
      <c r="P31" s="10"/>
      <c r="Q31" s="10"/>
      <c r="R31" s="10"/>
      <c r="S31" s="10"/>
    </row>
    <row r="32" spans="1:27" ht="18" customHeight="1" thickBot="1" x14ac:dyDescent="0.45">
      <c r="A32" s="154" t="s">
        <v>26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6"/>
      <c r="U32" s="43"/>
      <c r="V32" s="43"/>
      <c r="W32" s="43"/>
      <c r="X32" s="43"/>
      <c r="Y32" s="43"/>
      <c r="Z32" s="43"/>
    </row>
    <row r="33" spans="1:27" ht="15.75" thickBot="1" x14ac:dyDescent="0.3">
      <c r="A33" s="11"/>
      <c r="B33" s="11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7" ht="16.5" thickBot="1" x14ac:dyDescent="0.3">
      <c r="A34" s="11"/>
      <c r="B34" s="11"/>
      <c r="C34" s="12"/>
      <c r="D34" s="11"/>
      <c r="E34" s="11"/>
      <c r="F34" s="11"/>
      <c r="G34" s="150" t="s">
        <v>26</v>
      </c>
      <c r="H34" s="150"/>
      <c r="I34" s="150"/>
      <c r="J34" s="150"/>
      <c r="K34" s="150"/>
      <c r="L34" s="150"/>
      <c r="M34" s="150"/>
      <c r="N34" s="150"/>
      <c r="O34" s="15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7" ht="15.75" thickBot="1" x14ac:dyDescent="0.3">
      <c r="A35" s="11"/>
      <c r="B35" s="11"/>
      <c r="C35" s="12"/>
      <c r="D35" s="11"/>
      <c r="E35" s="11"/>
      <c r="F35" s="11"/>
      <c r="G35" s="126" t="str">
        <f>D23</f>
        <v>KIZILCASÖĞÜT ŞEHİT SERDAR ULUDAĞ OO</v>
      </c>
      <c r="H35" s="126"/>
      <c r="I35" s="126"/>
      <c r="J35" s="126"/>
      <c r="K35" s="126"/>
      <c r="L35" s="126"/>
      <c r="M35" s="126"/>
      <c r="N35" s="126"/>
      <c r="O35" s="126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7" ht="15.75" thickBot="1" x14ac:dyDescent="0.3">
      <c r="A36" s="11"/>
      <c r="B36" s="11"/>
      <c r="C36" s="12"/>
      <c r="D36" s="11"/>
      <c r="E36" s="11"/>
      <c r="F36" s="11"/>
      <c r="G36" s="126" t="str">
        <f>M23</f>
        <v>MEHMET AKİF ERSOY ORTAOKULU</v>
      </c>
      <c r="H36" s="126"/>
      <c r="I36" s="126"/>
      <c r="J36" s="126"/>
      <c r="K36" s="126"/>
      <c r="L36" s="126"/>
      <c r="M36" s="126"/>
      <c r="N36" s="126"/>
      <c r="O36" s="126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7" ht="15.75" thickBot="1" x14ac:dyDescent="0.3">
      <c r="A37" s="11"/>
      <c r="B37" s="11"/>
      <c r="C37" s="12"/>
      <c r="D37" s="11"/>
      <c r="E37" s="11"/>
      <c r="F37" s="11"/>
      <c r="G37" s="126" t="str">
        <f>D29</f>
        <v>UŞAK BORSA İSTANBUL ORTAOKULU</v>
      </c>
      <c r="H37" s="126"/>
      <c r="I37" s="126"/>
      <c r="J37" s="126"/>
      <c r="K37" s="126"/>
      <c r="L37" s="126"/>
      <c r="M37" s="126"/>
      <c r="N37" s="126"/>
      <c r="O37" s="126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7" ht="15.75" thickBot="1" x14ac:dyDescent="0.3">
      <c r="A38" s="11"/>
      <c r="B38" s="11"/>
      <c r="C38" s="12"/>
      <c r="D38" s="11"/>
      <c r="E38" s="11"/>
      <c r="F38" s="11"/>
      <c r="G38" s="130" t="str">
        <f>M29</f>
        <v>CUMHURİYET ORTAOKULU</v>
      </c>
      <c r="H38" s="131"/>
      <c r="I38" s="131"/>
      <c r="J38" s="131"/>
      <c r="K38" s="131"/>
      <c r="L38" s="131"/>
      <c r="M38" s="131"/>
      <c r="N38" s="131"/>
      <c r="O38" s="132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7" ht="15.75" thickBot="1" x14ac:dyDescent="0.3">
      <c r="A39" s="11"/>
      <c r="B39" s="11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7" ht="16.5" thickBot="1" x14ac:dyDescent="0.3">
      <c r="A40" s="58" t="s">
        <v>0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59"/>
      <c r="U40" s="41"/>
      <c r="V40" s="41"/>
      <c r="W40" s="41"/>
      <c r="X40" s="41"/>
      <c r="Y40" s="41"/>
      <c r="Z40" s="41"/>
    </row>
    <row r="41" spans="1:27" ht="16.5" thickBot="1" x14ac:dyDescent="0.3">
      <c r="A41" s="139" t="s">
        <v>1</v>
      </c>
      <c r="B41" s="139"/>
      <c r="C41" s="32" t="s">
        <v>2</v>
      </c>
      <c r="D41" s="32" t="s">
        <v>3</v>
      </c>
      <c r="E41" s="58" t="s">
        <v>4</v>
      </c>
      <c r="F41" s="92"/>
      <c r="G41" s="92"/>
      <c r="H41" s="92"/>
      <c r="I41" s="92"/>
      <c r="J41" s="59"/>
      <c r="K41" s="58" t="s">
        <v>4</v>
      </c>
      <c r="L41" s="92"/>
      <c r="M41" s="92"/>
      <c r="N41" s="92"/>
      <c r="O41" s="92"/>
      <c r="P41" s="59"/>
      <c r="Q41" s="119" t="s">
        <v>5</v>
      </c>
      <c r="R41" s="119"/>
      <c r="S41" s="119" t="s">
        <v>6</v>
      </c>
      <c r="T41" s="119"/>
      <c r="U41" s="41"/>
      <c r="V41" s="41"/>
      <c r="W41" s="41"/>
      <c r="X41" s="41"/>
      <c r="Y41" s="41"/>
      <c r="Z41" s="41"/>
    </row>
    <row r="42" spans="1:27" ht="17.25" thickBot="1" x14ac:dyDescent="0.3">
      <c r="A42" s="71">
        <v>45597</v>
      </c>
      <c r="B42" s="72"/>
      <c r="C42" s="6">
        <v>0.41666666666666669</v>
      </c>
      <c r="D42" s="7" t="s">
        <v>12</v>
      </c>
      <c r="E42" s="55" t="str">
        <f>A4</f>
        <v>ÇAMSU ORTAOKULU</v>
      </c>
      <c r="F42" s="56"/>
      <c r="G42" s="56"/>
      <c r="H42" s="56"/>
      <c r="I42" s="56"/>
      <c r="J42" s="57"/>
      <c r="K42" s="79" t="str">
        <f>A7</f>
        <v>31 AĞUSTOS ORTAOKULU</v>
      </c>
      <c r="L42" s="80"/>
      <c r="M42" s="80"/>
      <c r="N42" s="80"/>
      <c r="O42" s="80"/>
      <c r="P42" s="81"/>
      <c r="Q42" s="68" t="s">
        <v>64</v>
      </c>
      <c r="R42" s="157"/>
      <c r="S42" s="70" t="s">
        <v>94</v>
      </c>
      <c r="T42" s="70"/>
      <c r="U42" s="30"/>
      <c r="V42" s="30"/>
      <c r="W42" s="30"/>
      <c r="X42" s="30"/>
      <c r="Y42" s="30"/>
      <c r="Z42" s="30"/>
    </row>
    <row r="43" spans="1:27" ht="17.25" thickBot="1" x14ac:dyDescent="0.3">
      <c r="A43" s="71">
        <v>45597</v>
      </c>
      <c r="B43" s="72"/>
      <c r="C43" s="6">
        <v>0.47916666666666669</v>
      </c>
      <c r="D43" s="7" t="s">
        <v>12</v>
      </c>
      <c r="E43" s="65" t="str">
        <f>A5</f>
        <v>KIZILCASÖĞÜT ŞEHİT SERDAR ULUDAĞ OO</v>
      </c>
      <c r="F43" s="66"/>
      <c r="G43" s="66"/>
      <c r="H43" s="66"/>
      <c r="I43" s="66"/>
      <c r="J43" s="67"/>
      <c r="K43" s="95" t="str">
        <f>A6</f>
        <v>BANAZ İMAM HATİP ORTAOKULU</v>
      </c>
      <c r="L43" s="96"/>
      <c r="M43" s="96"/>
      <c r="N43" s="96"/>
      <c r="O43" s="96"/>
      <c r="P43" s="97"/>
      <c r="Q43" s="68" t="s">
        <v>64</v>
      </c>
      <c r="R43" s="157"/>
      <c r="S43" s="70" t="s">
        <v>95</v>
      </c>
      <c r="T43" s="70"/>
      <c r="U43" s="30"/>
      <c r="V43" s="30"/>
      <c r="W43" s="30"/>
      <c r="X43" s="30"/>
      <c r="Y43" s="30"/>
      <c r="Z43" s="30"/>
      <c r="AA43" s="21"/>
    </row>
    <row r="44" spans="1:27" ht="17.25" thickBot="1" x14ac:dyDescent="0.3">
      <c r="A44" s="71">
        <v>45597</v>
      </c>
      <c r="B44" s="72"/>
      <c r="C44" s="6">
        <v>0.54166666666666663</v>
      </c>
      <c r="D44" s="7" t="s">
        <v>13</v>
      </c>
      <c r="E44" s="65" t="str">
        <f>H4</f>
        <v>CUMHURİYET ORTAOKULU</v>
      </c>
      <c r="F44" s="66"/>
      <c r="G44" s="66"/>
      <c r="H44" s="66"/>
      <c r="I44" s="66"/>
      <c r="J44" s="67"/>
      <c r="K44" s="55" t="str">
        <f>H5</f>
        <v>HATIPLAR ORTAOKULU</v>
      </c>
      <c r="L44" s="56"/>
      <c r="M44" s="56"/>
      <c r="N44" s="56"/>
      <c r="O44" s="56"/>
      <c r="P44" s="57"/>
      <c r="Q44" s="68" t="s">
        <v>64</v>
      </c>
      <c r="R44" s="157"/>
      <c r="S44" s="70" t="s">
        <v>95</v>
      </c>
      <c r="T44" s="70"/>
      <c r="U44" s="30"/>
      <c r="V44" s="30"/>
      <c r="W44" s="30"/>
      <c r="X44" s="30"/>
      <c r="Y44" s="30"/>
      <c r="Z44" s="30"/>
    </row>
    <row r="45" spans="1:27" ht="17.25" thickBot="1" x14ac:dyDescent="0.3">
      <c r="A45" s="71">
        <v>45597</v>
      </c>
      <c r="B45" s="72"/>
      <c r="C45" s="6">
        <v>0.41666666666666669</v>
      </c>
      <c r="D45" s="7" t="s">
        <v>14</v>
      </c>
      <c r="E45" s="65" t="str">
        <f>O4</f>
        <v xml:space="preserve">EŞME TOKİ ORTAOKULU </v>
      </c>
      <c r="F45" s="66"/>
      <c r="G45" s="66"/>
      <c r="H45" s="66"/>
      <c r="I45" s="66"/>
      <c r="J45" s="67"/>
      <c r="K45" s="73" t="str">
        <f>O7</f>
        <v>ŞEHİT MUSTAFA EĞERCİ AND. İMAM HATİP LİSESİ</v>
      </c>
      <c r="L45" s="74"/>
      <c r="M45" s="74"/>
      <c r="N45" s="74"/>
      <c r="O45" s="74"/>
      <c r="P45" s="75"/>
      <c r="Q45" s="68" t="s">
        <v>63</v>
      </c>
      <c r="R45" s="157"/>
      <c r="S45" s="70" t="s">
        <v>95</v>
      </c>
      <c r="T45" s="70"/>
      <c r="U45" s="30"/>
      <c r="V45" s="30"/>
      <c r="W45" s="30"/>
      <c r="X45" s="30"/>
      <c r="Y45" s="30"/>
      <c r="Z45" s="30"/>
    </row>
    <row r="46" spans="1:27" ht="17.25" thickBot="1" x14ac:dyDescent="0.3">
      <c r="A46" s="71">
        <v>45597</v>
      </c>
      <c r="B46" s="72"/>
      <c r="C46" s="6">
        <v>0.47916666666666669</v>
      </c>
      <c r="D46" s="7" t="s">
        <v>14</v>
      </c>
      <c r="E46" s="65" t="str">
        <f>O5</f>
        <v>HÜSEYİN REMZİ DEVECİOĞLU ORTAOKULU</v>
      </c>
      <c r="F46" s="66"/>
      <c r="G46" s="66"/>
      <c r="H46" s="66"/>
      <c r="I46" s="66"/>
      <c r="J46" s="67"/>
      <c r="K46" s="73" t="str">
        <f>O6</f>
        <v>SARAYCIK ORTAOKULU</v>
      </c>
      <c r="L46" s="74"/>
      <c r="M46" s="74"/>
      <c r="N46" s="74"/>
      <c r="O46" s="74"/>
      <c r="P46" s="75"/>
      <c r="Q46" s="68" t="s">
        <v>63</v>
      </c>
      <c r="R46" s="69"/>
      <c r="S46" s="87" t="s">
        <v>95</v>
      </c>
      <c r="T46" s="88"/>
      <c r="U46" s="30"/>
      <c r="V46" s="30"/>
      <c r="W46" s="30"/>
      <c r="X46" s="30"/>
      <c r="Y46" s="30"/>
      <c r="Z46" s="30"/>
    </row>
    <row r="47" spans="1:27" ht="17.25" thickBot="1" x14ac:dyDescent="0.3">
      <c r="A47" s="71">
        <v>45597</v>
      </c>
      <c r="B47" s="72"/>
      <c r="C47" s="6">
        <v>0.54166666666666663</v>
      </c>
      <c r="D47" s="7" t="s">
        <v>15</v>
      </c>
      <c r="E47" s="65" t="str">
        <f>V4</f>
        <v>SITKI ÇETİN ORTAOKULU</v>
      </c>
      <c r="F47" s="66"/>
      <c r="G47" s="66"/>
      <c r="H47" s="66"/>
      <c r="I47" s="66"/>
      <c r="J47" s="67"/>
      <c r="K47" s="136" t="str">
        <f>V5</f>
        <v>GALİP ÇETİN ORTAOKULU</v>
      </c>
      <c r="L47" s="137"/>
      <c r="M47" s="137"/>
      <c r="N47" s="137"/>
      <c r="O47" s="137"/>
      <c r="P47" s="138"/>
      <c r="Q47" s="68" t="s">
        <v>63</v>
      </c>
      <c r="R47" s="157"/>
      <c r="S47" s="87" t="s">
        <v>96</v>
      </c>
      <c r="T47" s="88"/>
      <c r="U47" s="30"/>
      <c r="V47" s="30"/>
      <c r="W47" s="30"/>
      <c r="X47" s="30"/>
      <c r="Y47" s="30"/>
      <c r="Z47" s="30"/>
    </row>
    <row r="48" spans="1:27" ht="17.25" thickBot="1" x14ac:dyDescent="0.3">
      <c r="A48" s="71">
        <v>45602</v>
      </c>
      <c r="B48" s="72"/>
      <c r="C48" s="6">
        <v>0.41666666666666669</v>
      </c>
      <c r="D48" s="7" t="s">
        <v>16</v>
      </c>
      <c r="E48" s="89" t="str">
        <f>A10</f>
        <v>TATAR OO</v>
      </c>
      <c r="F48" s="90"/>
      <c r="G48" s="90"/>
      <c r="H48" s="90"/>
      <c r="I48" s="90"/>
      <c r="J48" s="91"/>
      <c r="K48" s="127" t="str">
        <f>A13</f>
        <v>31 AĞUSTOS OO (sivaslı) (ÇEKİLDİ)</v>
      </c>
      <c r="L48" s="128"/>
      <c r="M48" s="128"/>
      <c r="N48" s="128"/>
      <c r="O48" s="128"/>
      <c r="P48" s="129"/>
      <c r="Q48" s="68" t="s">
        <v>65</v>
      </c>
      <c r="R48" s="69"/>
      <c r="S48" s="82" t="s">
        <v>94</v>
      </c>
      <c r="T48" s="83"/>
      <c r="U48" s="39"/>
      <c r="V48" s="39"/>
      <c r="W48" s="39"/>
      <c r="X48" s="39"/>
      <c r="Y48" s="39"/>
      <c r="Z48" s="39"/>
    </row>
    <row r="49" spans="1:26" ht="17.25" thickBot="1" x14ac:dyDescent="0.3">
      <c r="A49" s="71">
        <v>45602</v>
      </c>
      <c r="B49" s="72"/>
      <c r="C49" s="6">
        <v>0.47916666666666669</v>
      </c>
      <c r="D49" s="7" t="s">
        <v>16</v>
      </c>
      <c r="E49" s="89" t="str">
        <f>A11</f>
        <v>Ş.RUHİ ÇETİN OO</v>
      </c>
      <c r="F49" s="90"/>
      <c r="G49" s="90"/>
      <c r="H49" s="90"/>
      <c r="I49" s="90"/>
      <c r="J49" s="91"/>
      <c r="K49" s="127" t="str">
        <f>A12</f>
        <v>YAYALAR OO</v>
      </c>
      <c r="L49" s="128"/>
      <c r="M49" s="128"/>
      <c r="N49" s="128"/>
      <c r="O49" s="128"/>
      <c r="P49" s="129"/>
      <c r="Q49" s="68" t="s">
        <v>65</v>
      </c>
      <c r="R49" s="69"/>
      <c r="S49" s="82" t="s">
        <v>98</v>
      </c>
      <c r="T49" s="83"/>
      <c r="U49" s="39"/>
      <c r="V49" s="39"/>
      <c r="W49" s="39"/>
      <c r="X49" s="39"/>
      <c r="Y49" s="39"/>
      <c r="Z49" s="39"/>
    </row>
    <row r="50" spans="1:26" ht="17.25" thickBot="1" x14ac:dyDescent="0.3">
      <c r="A50" s="71">
        <v>45597</v>
      </c>
      <c r="B50" s="72"/>
      <c r="C50" s="6">
        <v>0.41666666666666669</v>
      </c>
      <c r="D50" s="7" t="s">
        <v>17</v>
      </c>
      <c r="E50" s="89" t="str">
        <f>H10</f>
        <v>ALPER GÜNBAYRAM ORTAOKULU</v>
      </c>
      <c r="F50" s="90"/>
      <c r="G50" s="90"/>
      <c r="H50" s="90"/>
      <c r="I50" s="90"/>
      <c r="J50" s="91"/>
      <c r="K50" s="127" t="str">
        <f>H13</f>
        <v>MEHMET EMİN HOŞGÖROO</v>
      </c>
      <c r="L50" s="128"/>
      <c r="M50" s="128"/>
      <c r="N50" s="128"/>
      <c r="O50" s="128"/>
      <c r="P50" s="129"/>
      <c r="Q50" s="68" t="s">
        <v>74</v>
      </c>
      <c r="R50" s="69"/>
      <c r="S50" s="82" t="s">
        <v>94</v>
      </c>
      <c r="T50" s="83"/>
      <c r="U50" s="39"/>
      <c r="V50" s="39"/>
      <c r="W50" s="39"/>
      <c r="X50" s="39"/>
      <c r="Y50" s="39"/>
      <c r="Z50" s="39"/>
    </row>
    <row r="51" spans="1:26" ht="17.25" thickBot="1" x14ac:dyDescent="0.3">
      <c r="A51" s="71">
        <v>45597</v>
      </c>
      <c r="B51" s="72"/>
      <c r="C51" s="6">
        <v>0.47916666666666669</v>
      </c>
      <c r="D51" s="7" t="s">
        <v>17</v>
      </c>
      <c r="E51" s="98" t="str">
        <f>H11</f>
        <v>ŞEHİT MEHMET ÇETİN İMAM HATİP OO</v>
      </c>
      <c r="F51" s="99"/>
      <c r="G51" s="99"/>
      <c r="H51" s="99"/>
      <c r="I51" s="99"/>
      <c r="J51" s="100"/>
      <c r="K51" s="101" t="str">
        <f>H12</f>
        <v>ŞEFKAT ORTAOKULU</v>
      </c>
      <c r="L51" s="102"/>
      <c r="M51" s="102"/>
      <c r="N51" s="102"/>
      <c r="O51" s="102"/>
      <c r="P51" s="103"/>
      <c r="Q51" s="68" t="s">
        <v>74</v>
      </c>
      <c r="R51" s="69"/>
      <c r="S51" s="82" t="s">
        <v>95</v>
      </c>
      <c r="T51" s="83"/>
      <c r="U51" s="39"/>
      <c r="V51" s="39"/>
      <c r="W51" s="39"/>
      <c r="X51" s="39"/>
      <c r="Y51" s="39"/>
      <c r="Z51" s="39"/>
    </row>
    <row r="52" spans="1:26" ht="17.25" thickBot="1" x14ac:dyDescent="0.3">
      <c r="A52" s="71">
        <v>45597</v>
      </c>
      <c r="B52" s="72"/>
      <c r="C52" s="6">
        <v>0.54166666666666663</v>
      </c>
      <c r="D52" s="7" t="s">
        <v>22</v>
      </c>
      <c r="E52" s="98" t="str">
        <f>O10</f>
        <v>DELİHIDIRLI ORTAOKULU</v>
      </c>
      <c r="F52" s="99"/>
      <c r="G52" s="99"/>
      <c r="H52" s="99"/>
      <c r="I52" s="99"/>
      <c r="J52" s="100"/>
      <c r="K52" s="178" t="str">
        <f>O13</f>
        <v>MALKOÇOĞLU ORTAOKULU (ÇEKİLDİ)</v>
      </c>
      <c r="L52" s="179"/>
      <c r="M52" s="179"/>
      <c r="N52" s="179"/>
      <c r="O52" s="179"/>
      <c r="P52" s="180"/>
      <c r="Q52" s="68" t="s">
        <v>74</v>
      </c>
      <c r="R52" s="69"/>
      <c r="S52" s="87" t="s">
        <v>96</v>
      </c>
      <c r="T52" s="88"/>
      <c r="U52" s="39"/>
      <c r="V52" s="39"/>
      <c r="W52" s="39"/>
      <c r="X52" s="39"/>
      <c r="Y52" s="39"/>
      <c r="Z52" s="39"/>
    </row>
    <row r="53" spans="1:26" ht="17.25" thickBot="1" x14ac:dyDescent="0.3">
      <c r="A53" s="71">
        <v>45602</v>
      </c>
      <c r="B53" s="72"/>
      <c r="C53" s="6">
        <v>0.41666666666666669</v>
      </c>
      <c r="D53" s="7" t="s">
        <v>22</v>
      </c>
      <c r="E53" s="65" t="str">
        <f>O11</f>
        <v>UŞAK TOKİ ORTAOKULU</v>
      </c>
      <c r="F53" s="66"/>
      <c r="G53" s="66"/>
      <c r="H53" s="66"/>
      <c r="I53" s="66"/>
      <c r="J53" s="67"/>
      <c r="K53" s="73" t="str">
        <f>O12</f>
        <v>KARAKUYU ORTAOKULU</v>
      </c>
      <c r="L53" s="74"/>
      <c r="M53" s="74"/>
      <c r="N53" s="74"/>
      <c r="O53" s="74"/>
      <c r="P53" s="75"/>
      <c r="Q53" s="68" t="s">
        <v>74</v>
      </c>
      <c r="R53" s="69"/>
      <c r="S53" s="87" t="s">
        <v>95</v>
      </c>
      <c r="T53" s="88"/>
      <c r="U53" s="30"/>
      <c r="V53" s="30"/>
      <c r="W53" s="30"/>
      <c r="X53" s="30"/>
      <c r="Y53" s="30"/>
      <c r="Z53" s="30"/>
    </row>
    <row r="54" spans="1:26" ht="17.25" thickBot="1" x14ac:dyDescent="0.3">
      <c r="A54" s="71">
        <v>45602</v>
      </c>
      <c r="B54" s="72"/>
      <c r="C54" s="6">
        <v>0.47916666666666669</v>
      </c>
      <c r="D54" s="7" t="s">
        <v>23</v>
      </c>
      <c r="E54" s="65" t="str">
        <f>V10</f>
        <v>ÖZEL KANYON KOLEJİ ORTAOKULU</v>
      </c>
      <c r="F54" s="66"/>
      <c r="G54" s="66"/>
      <c r="H54" s="66"/>
      <c r="I54" s="66"/>
      <c r="J54" s="67"/>
      <c r="K54" s="73" t="str">
        <f>V11</f>
        <v>23 NİSAN ORTAOKULU</v>
      </c>
      <c r="L54" s="74"/>
      <c r="M54" s="74"/>
      <c r="N54" s="74"/>
      <c r="O54" s="74"/>
      <c r="P54" s="75"/>
      <c r="Q54" s="68" t="s">
        <v>74</v>
      </c>
      <c r="R54" s="69"/>
      <c r="S54" s="87" t="s">
        <v>99</v>
      </c>
      <c r="T54" s="88"/>
      <c r="U54" s="30"/>
      <c r="V54" s="30"/>
      <c r="W54" s="30"/>
      <c r="X54" s="30"/>
      <c r="Y54" s="30"/>
      <c r="Z54" s="30"/>
    </row>
    <row r="55" spans="1:26" ht="17.25" thickBot="1" x14ac:dyDescent="0.3">
      <c r="A55" s="71">
        <v>45602</v>
      </c>
      <c r="B55" s="72"/>
      <c r="C55" s="6">
        <v>0.54166666666666663</v>
      </c>
      <c r="D55" s="7" t="s">
        <v>24</v>
      </c>
      <c r="E55" s="55" t="str">
        <f>A16</f>
        <v>OSMAN GAZİ İMAM HATİP OO</v>
      </c>
      <c r="F55" s="56"/>
      <c r="G55" s="56"/>
      <c r="H55" s="56"/>
      <c r="I55" s="56"/>
      <c r="J55" s="57"/>
      <c r="K55" s="79" t="str">
        <f>A17</f>
        <v>KARAHALLI CUMHURİYET OO</v>
      </c>
      <c r="L55" s="80"/>
      <c r="M55" s="80"/>
      <c r="N55" s="80"/>
      <c r="O55" s="80"/>
      <c r="P55" s="81"/>
      <c r="Q55" s="68" t="s">
        <v>74</v>
      </c>
      <c r="R55" s="69"/>
      <c r="S55" s="87" t="s">
        <v>100</v>
      </c>
      <c r="T55" s="88"/>
      <c r="U55" s="30"/>
      <c r="V55" s="30"/>
      <c r="W55" s="30"/>
      <c r="X55" s="30"/>
      <c r="Y55" s="30"/>
      <c r="Z55" s="30"/>
    </row>
    <row r="56" spans="1:26" ht="17.25" thickBot="1" x14ac:dyDescent="0.3">
      <c r="A56" s="71">
        <v>45602</v>
      </c>
      <c r="B56" s="72"/>
      <c r="C56" s="6">
        <v>0.41666666666666669</v>
      </c>
      <c r="D56" s="7" t="s">
        <v>79</v>
      </c>
      <c r="E56" s="55" t="str">
        <f>H16</f>
        <v>KARAAĞAÇ ORTAOKULU</v>
      </c>
      <c r="F56" s="56"/>
      <c r="G56" s="56"/>
      <c r="H56" s="56"/>
      <c r="I56" s="56"/>
      <c r="J56" s="57"/>
      <c r="K56" s="79" t="str">
        <f>H17</f>
        <v>MEHMET AKİF ERSOY ORTAOKULU</v>
      </c>
      <c r="L56" s="80"/>
      <c r="M56" s="80"/>
      <c r="N56" s="80"/>
      <c r="O56" s="80"/>
      <c r="P56" s="81"/>
      <c r="Q56" s="68" t="s">
        <v>75</v>
      </c>
      <c r="R56" s="69"/>
      <c r="S56" s="87" t="s">
        <v>94</v>
      </c>
      <c r="T56" s="88"/>
      <c r="U56" s="30"/>
      <c r="V56" s="30"/>
      <c r="W56" s="30"/>
      <c r="X56" s="30"/>
      <c r="Y56" s="30"/>
      <c r="Z56" s="30"/>
    </row>
    <row r="57" spans="1:26" ht="17.25" thickBot="1" x14ac:dyDescent="0.3">
      <c r="A57" s="71">
        <v>45602</v>
      </c>
      <c r="B57" s="72"/>
      <c r="C57" s="6">
        <v>0.47916666666666669</v>
      </c>
      <c r="D57" s="7" t="s">
        <v>80</v>
      </c>
      <c r="E57" s="65" t="str">
        <f>O16</f>
        <v>ENDER-KUDRET ERDEM ORTAOKULU</v>
      </c>
      <c r="F57" s="66"/>
      <c r="G57" s="66"/>
      <c r="H57" s="66"/>
      <c r="I57" s="66"/>
      <c r="J57" s="67"/>
      <c r="K57" s="73" t="str">
        <f>O17</f>
        <v>ÖMER-DÖNMEZ TOKLU OO</v>
      </c>
      <c r="L57" s="74"/>
      <c r="M57" s="74"/>
      <c r="N57" s="74"/>
      <c r="O57" s="74"/>
      <c r="P57" s="75"/>
      <c r="Q57" s="68" t="s">
        <v>75</v>
      </c>
      <c r="R57" s="69"/>
      <c r="S57" s="87" t="s">
        <v>95</v>
      </c>
      <c r="T57" s="88"/>
      <c r="U57" s="30"/>
      <c r="V57" s="30"/>
      <c r="W57" s="30"/>
      <c r="X57" s="30"/>
      <c r="Y57" s="30"/>
      <c r="Z57" s="30"/>
    </row>
    <row r="58" spans="1:26" ht="17.25" thickBot="1" x14ac:dyDescent="0.3">
      <c r="A58" s="71">
        <v>45602</v>
      </c>
      <c r="B58" s="72"/>
      <c r="C58" s="6">
        <v>0.54166666666666663</v>
      </c>
      <c r="D58" s="7" t="s">
        <v>25</v>
      </c>
      <c r="E58" s="65" t="str">
        <f>V16</f>
        <v>BEDRİYE VE KADİR UYSAL ORTAOKULU</v>
      </c>
      <c r="F58" s="66"/>
      <c r="G58" s="66"/>
      <c r="H58" s="66"/>
      <c r="I58" s="66"/>
      <c r="J58" s="67"/>
      <c r="K58" s="73" t="str">
        <f>V17</f>
        <v>ERTUĞRUL GAZİ AND. İMAM HATİP LİSESİ</v>
      </c>
      <c r="L58" s="74"/>
      <c r="M58" s="74"/>
      <c r="N58" s="74"/>
      <c r="O58" s="74"/>
      <c r="P58" s="75"/>
      <c r="Q58" s="68" t="s">
        <v>75</v>
      </c>
      <c r="R58" s="69"/>
      <c r="S58" s="87" t="s">
        <v>95</v>
      </c>
      <c r="T58" s="88"/>
      <c r="U58" s="30"/>
      <c r="V58" s="30"/>
      <c r="W58" s="30"/>
      <c r="X58" s="30"/>
      <c r="Y58" s="30"/>
      <c r="Z58" s="30"/>
    </row>
    <row r="59" spans="1:26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thickBot="1" x14ac:dyDescent="0.3">
      <c r="A60" s="58" t="s">
        <v>7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59"/>
      <c r="U60" s="41"/>
      <c r="V60" s="41"/>
      <c r="W60" s="41"/>
      <c r="X60" s="41"/>
      <c r="Y60" s="41"/>
      <c r="Z60" s="41"/>
    </row>
    <row r="61" spans="1:26" ht="16.5" thickBot="1" x14ac:dyDescent="0.3">
      <c r="A61" s="93" t="s">
        <v>1</v>
      </c>
      <c r="B61" s="94"/>
      <c r="C61" s="32" t="s">
        <v>2</v>
      </c>
      <c r="D61" s="32" t="s">
        <v>3</v>
      </c>
      <c r="E61" s="58" t="s">
        <v>4</v>
      </c>
      <c r="F61" s="92"/>
      <c r="G61" s="92"/>
      <c r="H61" s="92"/>
      <c r="I61" s="92"/>
      <c r="J61" s="59"/>
      <c r="K61" s="58" t="s">
        <v>4</v>
      </c>
      <c r="L61" s="92"/>
      <c r="M61" s="92"/>
      <c r="N61" s="92"/>
      <c r="O61" s="92"/>
      <c r="P61" s="59"/>
      <c r="Q61" s="58" t="s">
        <v>5</v>
      </c>
      <c r="R61" s="59"/>
      <c r="S61" s="58" t="s">
        <v>6</v>
      </c>
      <c r="T61" s="59"/>
      <c r="U61" s="41"/>
      <c r="V61" s="41"/>
      <c r="W61" s="41"/>
      <c r="X61" s="41"/>
      <c r="Y61" s="41"/>
      <c r="Z61" s="41"/>
    </row>
    <row r="62" spans="1:26" s="42" customFormat="1" ht="16.5" thickBot="1" x14ac:dyDescent="0.3">
      <c r="A62" s="71">
        <v>45603</v>
      </c>
      <c r="B62" s="72"/>
      <c r="C62" s="6">
        <v>0.41666666666666669</v>
      </c>
      <c r="D62" s="44" t="s">
        <v>12</v>
      </c>
      <c r="E62" s="84" t="str">
        <f>A4</f>
        <v>ÇAMSU ORTAOKULU</v>
      </c>
      <c r="F62" s="85"/>
      <c r="G62" s="85"/>
      <c r="H62" s="85"/>
      <c r="I62" s="85"/>
      <c r="J62" s="86"/>
      <c r="K62" s="65" t="str">
        <f>A6</f>
        <v>BANAZ İMAM HATİP ORTAOKULU</v>
      </c>
      <c r="L62" s="66"/>
      <c r="M62" s="66"/>
      <c r="N62" s="66"/>
      <c r="O62" s="66"/>
      <c r="P62" s="67"/>
      <c r="Q62" s="84" t="s">
        <v>64</v>
      </c>
      <c r="R62" s="86"/>
      <c r="S62" s="53" t="s">
        <v>94</v>
      </c>
      <c r="T62" s="54"/>
      <c r="U62" s="41"/>
      <c r="V62" s="41"/>
      <c r="W62" s="41"/>
      <c r="X62" s="41"/>
      <c r="Y62" s="41"/>
      <c r="Z62" s="41"/>
    </row>
    <row r="63" spans="1:26" ht="17.25" thickBot="1" x14ac:dyDescent="0.3">
      <c r="A63" s="71">
        <v>45603</v>
      </c>
      <c r="B63" s="72"/>
      <c r="C63" s="6">
        <v>0.47916666666666669</v>
      </c>
      <c r="D63" s="7" t="s">
        <v>12</v>
      </c>
      <c r="E63" s="55" t="str">
        <f>A7</f>
        <v>31 AĞUSTOS ORTAOKULU</v>
      </c>
      <c r="F63" s="56"/>
      <c r="G63" s="56"/>
      <c r="H63" s="56"/>
      <c r="I63" s="56"/>
      <c r="J63" s="57"/>
      <c r="K63" s="76" t="str">
        <f>A5</f>
        <v>KIZILCASÖĞÜT ŞEHİT SERDAR ULUDAĞ OO</v>
      </c>
      <c r="L63" s="77"/>
      <c r="M63" s="77"/>
      <c r="N63" s="77"/>
      <c r="O63" s="77"/>
      <c r="P63" s="78"/>
      <c r="Q63" s="68" t="s">
        <v>64</v>
      </c>
      <c r="R63" s="69"/>
      <c r="S63" s="87" t="s">
        <v>98</v>
      </c>
      <c r="T63" s="88"/>
      <c r="U63" s="30"/>
      <c r="V63" s="30"/>
      <c r="W63" s="30"/>
      <c r="X63" s="30"/>
      <c r="Y63" s="30"/>
      <c r="Z63" s="30"/>
    </row>
    <row r="64" spans="1:26" ht="17.25" thickBot="1" x14ac:dyDescent="0.3">
      <c r="A64" s="71">
        <v>45603</v>
      </c>
      <c r="B64" s="72"/>
      <c r="C64" s="6">
        <v>0.54166666666666663</v>
      </c>
      <c r="D64" s="7" t="s">
        <v>13</v>
      </c>
      <c r="E64" s="55" t="str">
        <f>H6</f>
        <v>ŞEHİT EDİP AYBEY AHAT ORTAOKULU</v>
      </c>
      <c r="F64" s="56"/>
      <c r="G64" s="56"/>
      <c r="H64" s="56"/>
      <c r="I64" s="56"/>
      <c r="J64" s="57"/>
      <c r="K64" s="65" t="str">
        <f>H4</f>
        <v>CUMHURİYET ORTAOKULU</v>
      </c>
      <c r="L64" s="66"/>
      <c r="M64" s="66"/>
      <c r="N64" s="66"/>
      <c r="O64" s="66"/>
      <c r="P64" s="67"/>
      <c r="Q64" s="68" t="s">
        <v>64</v>
      </c>
      <c r="R64" s="69"/>
      <c r="S64" s="87" t="s">
        <v>94</v>
      </c>
      <c r="T64" s="88"/>
      <c r="U64" s="30"/>
      <c r="V64" s="30"/>
      <c r="W64" s="30"/>
      <c r="X64" s="30"/>
      <c r="Y64" s="30"/>
      <c r="Z64" s="30"/>
    </row>
    <row r="65" spans="1:27" ht="17.25" thickBot="1" x14ac:dyDescent="0.3">
      <c r="A65" s="71">
        <v>45614</v>
      </c>
      <c r="B65" s="72"/>
      <c r="C65" s="6">
        <v>0.41666666666666669</v>
      </c>
      <c r="D65" s="7" t="s">
        <v>14</v>
      </c>
      <c r="E65" s="65" t="str">
        <f>O4</f>
        <v xml:space="preserve">EŞME TOKİ ORTAOKULU </v>
      </c>
      <c r="F65" s="66"/>
      <c r="G65" s="66"/>
      <c r="H65" s="66"/>
      <c r="I65" s="66"/>
      <c r="J65" s="67"/>
      <c r="K65" s="73" t="str">
        <f>O6</f>
        <v>SARAYCIK ORTAOKULU</v>
      </c>
      <c r="L65" s="74"/>
      <c r="M65" s="74"/>
      <c r="N65" s="74"/>
      <c r="O65" s="74"/>
      <c r="P65" s="75"/>
      <c r="Q65" s="68" t="s">
        <v>63</v>
      </c>
      <c r="R65" s="69"/>
      <c r="S65" s="87" t="s">
        <v>95</v>
      </c>
      <c r="T65" s="88"/>
      <c r="U65" s="30"/>
      <c r="V65" s="30"/>
      <c r="W65" s="30"/>
      <c r="X65" s="30"/>
      <c r="Y65" s="30"/>
      <c r="Z65" s="30"/>
    </row>
    <row r="66" spans="1:27" ht="17.25" thickBot="1" x14ac:dyDescent="0.3">
      <c r="A66" s="71">
        <v>45614</v>
      </c>
      <c r="B66" s="72"/>
      <c r="C66" s="6">
        <v>0.47916666666666669</v>
      </c>
      <c r="D66" s="7" t="s">
        <v>14</v>
      </c>
      <c r="E66" s="95" t="str">
        <f>O7</f>
        <v>ŞEHİT MUSTAFA EĞERCİ AND. İMAM HATİP LİSESİ</v>
      </c>
      <c r="F66" s="96"/>
      <c r="G66" s="96"/>
      <c r="H66" s="96"/>
      <c r="I66" s="96"/>
      <c r="J66" s="97"/>
      <c r="K66" s="79" t="str">
        <f>O5</f>
        <v>HÜSEYİN REMZİ DEVECİOĞLU ORTAOKULU</v>
      </c>
      <c r="L66" s="80"/>
      <c r="M66" s="80"/>
      <c r="N66" s="80"/>
      <c r="O66" s="80"/>
      <c r="P66" s="81"/>
      <c r="Q66" s="68" t="s">
        <v>63</v>
      </c>
      <c r="R66" s="69"/>
      <c r="S66" s="87" t="s">
        <v>98</v>
      </c>
      <c r="T66" s="88"/>
      <c r="U66" s="30"/>
      <c r="V66" s="30"/>
      <c r="W66" s="30"/>
      <c r="X66" s="30"/>
      <c r="Y66" s="30"/>
      <c r="Z66" s="30"/>
    </row>
    <row r="67" spans="1:27" ht="17.25" thickBot="1" x14ac:dyDescent="0.3">
      <c r="A67" s="71">
        <v>45614</v>
      </c>
      <c r="B67" s="72"/>
      <c r="C67" s="6">
        <v>0.54166666666666663</v>
      </c>
      <c r="D67" s="7" t="s">
        <v>15</v>
      </c>
      <c r="E67" s="55" t="str">
        <f>V6</f>
        <v>AVGAN OO</v>
      </c>
      <c r="F67" s="56"/>
      <c r="G67" s="56"/>
      <c r="H67" s="56"/>
      <c r="I67" s="56"/>
      <c r="J67" s="57"/>
      <c r="K67" s="79" t="str">
        <f>V4</f>
        <v>SITKI ÇETİN ORTAOKULU</v>
      </c>
      <c r="L67" s="80"/>
      <c r="M67" s="80"/>
      <c r="N67" s="80"/>
      <c r="O67" s="80"/>
      <c r="P67" s="81"/>
      <c r="Q67" s="68" t="s">
        <v>63</v>
      </c>
      <c r="R67" s="69"/>
      <c r="S67" s="87" t="s">
        <v>94</v>
      </c>
      <c r="T67" s="88"/>
      <c r="U67" s="39"/>
      <c r="V67" s="39"/>
      <c r="W67" s="39"/>
      <c r="X67" s="39"/>
      <c r="Y67" s="39"/>
      <c r="Z67" s="39"/>
    </row>
    <row r="68" spans="1:27" ht="17.25" thickBot="1" x14ac:dyDescent="0.3">
      <c r="A68" s="60">
        <v>45616</v>
      </c>
      <c r="B68" s="61"/>
      <c r="C68" s="6">
        <v>0.41666666666666669</v>
      </c>
      <c r="D68" s="7" t="s">
        <v>16</v>
      </c>
      <c r="E68" s="89" t="str">
        <f>A10</f>
        <v>TATAR OO</v>
      </c>
      <c r="F68" s="90"/>
      <c r="G68" s="90"/>
      <c r="H68" s="90"/>
      <c r="I68" s="90"/>
      <c r="J68" s="91"/>
      <c r="K68" s="127" t="str">
        <f>A12</f>
        <v>YAYALAR OO</v>
      </c>
      <c r="L68" s="128"/>
      <c r="M68" s="128"/>
      <c r="N68" s="128"/>
      <c r="O68" s="128"/>
      <c r="P68" s="129"/>
      <c r="Q68" s="68" t="s">
        <v>65</v>
      </c>
      <c r="R68" s="69"/>
      <c r="S68" s="82" t="s">
        <v>94</v>
      </c>
      <c r="T68" s="83"/>
      <c r="U68" s="30"/>
      <c r="V68" s="30"/>
      <c r="W68" s="30"/>
      <c r="X68" s="30"/>
      <c r="Y68" s="30"/>
      <c r="Z68" s="30"/>
      <c r="AA68" s="15"/>
    </row>
    <row r="69" spans="1:27" ht="17.25" thickBot="1" x14ac:dyDescent="0.3">
      <c r="A69" s="60">
        <v>45616</v>
      </c>
      <c r="B69" s="61"/>
      <c r="C69" s="6">
        <v>0.47916666666666669</v>
      </c>
      <c r="D69" s="7" t="s">
        <v>16</v>
      </c>
      <c r="E69" s="98" t="str">
        <f>A13</f>
        <v>31 AĞUSTOS OO (sivaslı) (ÇEKİLDİ)</v>
      </c>
      <c r="F69" s="99"/>
      <c r="G69" s="99"/>
      <c r="H69" s="99"/>
      <c r="I69" s="99"/>
      <c r="J69" s="100"/>
      <c r="K69" s="101" t="str">
        <f>A11</f>
        <v>Ş.RUHİ ÇETİN OO</v>
      </c>
      <c r="L69" s="102"/>
      <c r="M69" s="102"/>
      <c r="N69" s="102"/>
      <c r="O69" s="102"/>
      <c r="P69" s="103"/>
      <c r="Q69" s="68" t="s">
        <v>65</v>
      </c>
      <c r="R69" s="69"/>
      <c r="S69" s="82" t="s">
        <v>95</v>
      </c>
      <c r="T69" s="83"/>
      <c r="U69" s="30"/>
      <c r="V69" s="30"/>
      <c r="W69" s="30"/>
      <c r="X69" s="30"/>
      <c r="Y69" s="30"/>
      <c r="Z69" s="30"/>
      <c r="AA69" s="15"/>
    </row>
    <row r="70" spans="1:27" ht="17.25" thickBot="1" x14ac:dyDescent="0.3">
      <c r="A70" s="71">
        <v>45603</v>
      </c>
      <c r="B70" s="72"/>
      <c r="C70" s="6">
        <v>0.41666666666666669</v>
      </c>
      <c r="D70" s="7" t="s">
        <v>17</v>
      </c>
      <c r="E70" s="98" t="str">
        <f>H10</f>
        <v>ALPER GÜNBAYRAM ORTAOKULU</v>
      </c>
      <c r="F70" s="99"/>
      <c r="G70" s="99"/>
      <c r="H70" s="99"/>
      <c r="I70" s="99"/>
      <c r="J70" s="100"/>
      <c r="K70" s="101" t="str">
        <f>H12</f>
        <v>ŞEFKAT ORTAOKULU</v>
      </c>
      <c r="L70" s="102"/>
      <c r="M70" s="102"/>
      <c r="N70" s="102"/>
      <c r="O70" s="102"/>
      <c r="P70" s="103"/>
      <c r="Q70" s="68" t="s">
        <v>74</v>
      </c>
      <c r="R70" s="69"/>
      <c r="S70" s="82" t="s">
        <v>99</v>
      </c>
      <c r="T70" s="83"/>
      <c r="U70" s="39"/>
      <c r="V70" s="39"/>
      <c r="W70" s="39"/>
      <c r="X70" s="39"/>
      <c r="Y70" s="39"/>
      <c r="Z70" s="39"/>
      <c r="AA70" s="15"/>
    </row>
    <row r="71" spans="1:27" ht="17.25" thickBot="1" x14ac:dyDescent="0.3">
      <c r="A71" s="71">
        <v>45603</v>
      </c>
      <c r="B71" s="72"/>
      <c r="C71" s="6">
        <v>0.47916666666666669</v>
      </c>
      <c r="D71" s="7" t="s">
        <v>17</v>
      </c>
      <c r="E71" s="98" t="str">
        <f>H13</f>
        <v>MEHMET EMİN HOŞGÖROO</v>
      </c>
      <c r="F71" s="99"/>
      <c r="G71" s="99"/>
      <c r="H71" s="99"/>
      <c r="I71" s="99"/>
      <c r="J71" s="100"/>
      <c r="K71" s="101" t="str">
        <f>H11</f>
        <v>ŞEHİT MEHMET ÇETİN İMAM HATİP OO</v>
      </c>
      <c r="L71" s="102"/>
      <c r="M71" s="102"/>
      <c r="N71" s="102"/>
      <c r="O71" s="102"/>
      <c r="P71" s="103"/>
      <c r="Q71" s="68" t="s">
        <v>74</v>
      </c>
      <c r="R71" s="69"/>
      <c r="S71" s="82" t="s">
        <v>101</v>
      </c>
      <c r="T71" s="83"/>
      <c r="U71" s="39"/>
      <c r="V71" s="39"/>
      <c r="W71" s="39"/>
      <c r="X71" s="39"/>
      <c r="Y71" s="39"/>
      <c r="Z71" s="39"/>
      <c r="AA71" s="15"/>
    </row>
    <row r="72" spans="1:27" ht="17.25" thickBot="1" x14ac:dyDescent="0.3">
      <c r="A72" s="71">
        <v>45603</v>
      </c>
      <c r="B72" s="72"/>
      <c r="C72" s="6">
        <v>0.54166666666666663</v>
      </c>
      <c r="D72" s="7" t="s">
        <v>22</v>
      </c>
      <c r="E72" s="89" t="str">
        <f>O10</f>
        <v>DELİHIDIRLI ORTAOKULU</v>
      </c>
      <c r="F72" s="90"/>
      <c r="G72" s="90"/>
      <c r="H72" s="90"/>
      <c r="I72" s="90"/>
      <c r="J72" s="91"/>
      <c r="K72" s="127" t="str">
        <f>O12</f>
        <v>KARAKUYU ORTAOKULU</v>
      </c>
      <c r="L72" s="128"/>
      <c r="M72" s="128"/>
      <c r="N72" s="128"/>
      <c r="O72" s="128"/>
      <c r="P72" s="129"/>
      <c r="Q72" s="68" t="s">
        <v>74</v>
      </c>
      <c r="R72" s="69"/>
      <c r="S72" s="82" t="s">
        <v>100</v>
      </c>
      <c r="T72" s="83"/>
      <c r="U72" s="30"/>
      <c r="V72" s="30"/>
      <c r="W72" s="30"/>
      <c r="X72" s="30"/>
      <c r="Y72" s="30"/>
      <c r="Z72" s="30"/>
    </row>
    <row r="73" spans="1:27" ht="17.25" thickBot="1" x14ac:dyDescent="0.3">
      <c r="A73" s="71">
        <v>45603</v>
      </c>
      <c r="B73" s="72"/>
      <c r="C73" s="6">
        <v>0.41666666666666669</v>
      </c>
      <c r="D73" s="7" t="s">
        <v>22</v>
      </c>
      <c r="E73" s="62" t="str">
        <f>O13</f>
        <v>MALKOÇOĞLU ORTAOKULU (ÇEKİLDİ)</v>
      </c>
      <c r="F73" s="63"/>
      <c r="G73" s="63"/>
      <c r="H73" s="63"/>
      <c r="I73" s="63"/>
      <c r="J73" s="64"/>
      <c r="K73" s="79" t="str">
        <f>O11</f>
        <v>UŞAK TOKİ ORTAOKULU</v>
      </c>
      <c r="L73" s="80"/>
      <c r="M73" s="80"/>
      <c r="N73" s="80"/>
      <c r="O73" s="80"/>
      <c r="P73" s="81"/>
      <c r="Q73" s="68" t="s">
        <v>75</v>
      </c>
      <c r="R73" s="69"/>
      <c r="S73" s="87" t="s">
        <v>103</v>
      </c>
      <c r="T73" s="88"/>
      <c r="U73" s="30"/>
      <c r="V73" s="30"/>
      <c r="W73" s="30"/>
      <c r="X73" s="30"/>
      <c r="Y73" s="30"/>
      <c r="Z73" s="30"/>
    </row>
    <row r="74" spans="1:27" ht="17.25" thickBot="1" x14ac:dyDescent="0.3">
      <c r="A74" s="71">
        <v>45603</v>
      </c>
      <c r="B74" s="72"/>
      <c r="C74" s="6">
        <v>0.47916666666666669</v>
      </c>
      <c r="D74" s="7" t="s">
        <v>23</v>
      </c>
      <c r="E74" s="55" t="str">
        <f>V12</f>
        <v>BOZKUŞ ORTAOKULU</v>
      </c>
      <c r="F74" s="56"/>
      <c r="G74" s="56"/>
      <c r="H74" s="56"/>
      <c r="I74" s="56"/>
      <c r="J74" s="57"/>
      <c r="K74" s="79" t="str">
        <f>V10</f>
        <v>ÖZEL KANYON KOLEJİ ORTAOKULU</v>
      </c>
      <c r="L74" s="80"/>
      <c r="M74" s="80"/>
      <c r="N74" s="80"/>
      <c r="O74" s="80"/>
      <c r="P74" s="81"/>
      <c r="Q74" s="68" t="s">
        <v>75</v>
      </c>
      <c r="R74" s="69"/>
      <c r="S74" s="87" t="s">
        <v>94</v>
      </c>
      <c r="T74" s="88"/>
      <c r="U74" s="30"/>
      <c r="V74" s="30"/>
      <c r="W74" s="30"/>
      <c r="X74" s="30"/>
      <c r="Y74" s="30"/>
      <c r="Z74" s="30"/>
    </row>
    <row r="75" spans="1:27" ht="17.25" thickBot="1" x14ac:dyDescent="0.3">
      <c r="A75" s="71">
        <v>45603</v>
      </c>
      <c r="B75" s="72"/>
      <c r="C75" s="6">
        <v>0.54166666666666663</v>
      </c>
      <c r="D75" s="7" t="s">
        <v>24</v>
      </c>
      <c r="E75" s="65" t="str">
        <f>A18</f>
        <v>ÖZEL UŞAK ŞAFAK ÖNCÜ KOLEJİ OO</v>
      </c>
      <c r="F75" s="66"/>
      <c r="G75" s="66"/>
      <c r="H75" s="66"/>
      <c r="I75" s="66"/>
      <c r="J75" s="67"/>
      <c r="K75" s="73" t="str">
        <f>A16</f>
        <v>OSMAN GAZİ İMAM HATİP OO</v>
      </c>
      <c r="L75" s="74"/>
      <c r="M75" s="74"/>
      <c r="N75" s="74"/>
      <c r="O75" s="74"/>
      <c r="P75" s="75"/>
      <c r="Q75" s="68" t="s">
        <v>75</v>
      </c>
      <c r="R75" s="69"/>
      <c r="S75" s="87" t="s">
        <v>95</v>
      </c>
      <c r="T75" s="88"/>
      <c r="U75" s="30"/>
      <c r="V75" s="30"/>
      <c r="W75" s="30"/>
      <c r="X75" s="30"/>
      <c r="Y75" s="30"/>
      <c r="Z75" s="30"/>
    </row>
    <row r="76" spans="1:27" ht="17.25" thickBot="1" x14ac:dyDescent="0.3">
      <c r="A76" s="71">
        <v>45614</v>
      </c>
      <c r="B76" s="72"/>
      <c r="C76" s="6">
        <v>0.41666666666666669</v>
      </c>
      <c r="D76" s="7" t="s">
        <v>79</v>
      </c>
      <c r="E76" s="84" t="str">
        <f>H18</f>
        <v>KAŞBELEN ORTAOKULU</v>
      </c>
      <c r="F76" s="85"/>
      <c r="G76" s="85"/>
      <c r="H76" s="85"/>
      <c r="I76" s="85"/>
      <c r="J76" s="86"/>
      <c r="K76" s="79" t="str">
        <f>H16</f>
        <v>KARAAĞAÇ ORTAOKULU</v>
      </c>
      <c r="L76" s="80"/>
      <c r="M76" s="80"/>
      <c r="N76" s="80"/>
      <c r="O76" s="80"/>
      <c r="P76" s="81"/>
      <c r="Q76" s="68" t="s">
        <v>75</v>
      </c>
      <c r="R76" s="69"/>
      <c r="S76" s="87" t="s">
        <v>94</v>
      </c>
      <c r="T76" s="88"/>
      <c r="U76" s="30"/>
      <c r="V76" s="30"/>
      <c r="W76" s="30"/>
      <c r="X76" s="30"/>
      <c r="Y76" s="30"/>
      <c r="Z76" s="30"/>
    </row>
    <row r="77" spans="1:27" ht="17.25" thickBot="1" x14ac:dyDescent="0.3">
      <c r="A77" s="71">
        <v>45614</v>
      </c>
      <c r="B77" s="72"/>
      <c r="C77" s="6">
        <v>0.47916666666666669</v>
      </c>
      <c r="D77" s="7" t="s">
        <v>80</v>
      </c>
      <c r="E77" s="55" t="str">
        <f>O18</f>
        <v>FATİH ORTAOKULU</v>
      </c>
      <c r="F77" s="56"/>
      <c r="G77" s="56"/>
      <c r="H77" s="56"/>
      <c r="I77" s="56"/>
      <c r="J77" s="57"/>
      <c r="K77" s="79" t="str">
        <f>O16</f>
        <v>ENDER-KUDRET ERDEM ORTAOKULU</v>
      </c>
      <c r="L77" s="80"/>
      <c r="M77" s="80"/>
      <c r="N77" s="80"/>
      <c r="O77" s="80"/>
      <c r="P77" s="81"/>
      <c r="Q77" s="68" t="s">
        <v>75</v>
      </c>
      <c r="R77" s="69"/>
      <c r="S77" s="87" t="s">
        <v>98</v>
      </c>
      <c r="T77" s="88"/>
      <c r="U77" s="30"/>
      <c r="V77" s="30"/>
      <c r="W77" s="30"/>
      <c r="X77" s="30"/>
      <c r="Y77" s="30"/>
      <c r="Z77" s="30"/>
    </row>
    <row r="78" spans="1:27" ht="17.25" thickBot="1" x14ac:dyDescent="0.3">
      <c r="A78" s="71">
        <v>45614</v>
      </c>
      <c r="B78" s="72"/>
      <c r="C78" s="6">
        <v>0.54166666666666663</v>
      </c>
      <c r="D78" s="7" t="s">
        <v>25</v>
      </c>
      <c r="E78" s="65" t="str">
        <f>V18</f>
        <v>UŞAK BORSA İSTANBUL ORTAOKULU</v>
      </c>
      <c r="F78" s="66"/>
      <c r="G78" s="66"/>
      <c r="H78" s="66"/>
      <c r="I78" s="66"/>
      <c r="J78" s="67"/>
      <c r="K78" s="73" t="str">
        <f>V16</f>
        <v>BEDRİYE VE KADİR UYSAL ORTAOKULU</v>
      </c>
      <c r="L78" s="74"/>
      <c r="M78" s="74"/>
      <c r="N78" s="74"/>
      <c r="O78" s="74"/>
      <c r="P78" s="75"/>
      <c r="Q78" s="68" t="s">
        <v>75</v>
      </c>
      <c r="R78" s="69"/>
      <c r="S78" s="87" t="s">
        <v>95</v>
      </c>
      <c r="T78" s="88"/>
      <c r="U78" s="30"/>
      <c r="V78" s="30"/>
      <c r="W78" s="30"/>
      <c r="X78" s="30"/>
      <c r="Y78" s="30"/>
      <c r="Z78" s="30"/>
    </row>
    <row r="79" spans="1:27" ht="16.5" thickBot="1" x14ac:dyDescent="0.3">
      <c r="A79" s="25"/>
      <c r="B79" s="17"/>
      <c r="C79" s="18"/>
      <c r="D79" s="18"/>
      <c r="E79" s="23"/>
      <c r="F79" s="23"/>
      <c r="G79" s="23"/>
      <c r="H79" s="23"/>
      <c r="I79" s="23"/>
      <c r="J79" s="23"/>
      <c r="K79" s="22"/>
      <c r="L79" s="22"/>
      <c r="M79" s="22"/>
      <c r="N79" s="22"/>
      <c r="O79" s="22"/>
      <c r="P79" s="22"/>
      <c r="Q79" s="19"/>
      <c r="R79" s="19"/>
      <c r="S79" s="20"/>
      <c r="T79" s="24"/>
      <c r="U79" s="30"/>
      <c r="V79" s="30"/>
      <c r="W79" s="30"/>
      <c r="X79" s="30"/>
      <c r="Y79" s="30"/>
      <c r="Z79" s="30"/>
    </row>
    <row r="80" spans="1:27" ht="16.5" thickBot="1" x14ac:dyDescent="0.3">
      <c r="A80" s="58" t="s">
        <v>8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59"/>
      <c r="U80" s="41"/>
      <c r="V80" s="41"/>
      <c r="W80" s="41"/>
      <c r="X80" s="41"/>
      <c r="Y80" s="41"/>
      <c r="Z80" s="41"/>
      <c r="AA80" s="42"/>
    </row>
    <row r="81" spans="1:30" ht="16.5" thickBot="1" x14ac:dyDescent="0.3">
      <c r="A81" s="93" t="s">
        <v>1</v>
      </c>
      <c r="B81" s="94"/>
      <c r="C81" s="32" t="s">
        <v>2</v>
      </c>
      <c r="D81" s="32" t="s">
        <v>3</v>
      </c>
      <c r="E81" s="58" t="s">
        <v>4</v>
      </c>
      <c r="F81" s="92"/>
      <c r="G81" s="92"/>
      <c r="H81" s="92"/>
      <c r="I81" s="92"/>
      <c r="J81" s="59"/>
      <c r="K81" s="58" t="s">
        <v>4</v>
      </c>
      <c r="L81" s="92"/>
      <c r="M81" s="92"/>
      <c r="N81" s="92"/>
      <c r="O81" s="92"/>
      <c r="P81" s="59"/>
      <c r="Q81" s="58" t="s">
        <v>5</v>
      </c>
      <c r="R81" s="59"/>
      <c r="S81" s="58" t="s">
        <v>6</v>
      </c>
      <c r="T81" s="59"/>
      <c r="U81" s="41"/>
      <c r="V81" s="41"/>
      <c r="W81" s="41"/>
      <c r="X81" s="41"/>
      <c r="Y81" s="41"/>
      <c r="Z81" s="41"/>
      <c r="AA81" s="42"/>
    </row>
    <row r="82" spans="1:30" ht="16.5" thickBot="1" x14ac:dyDescent="0.3">
      <c r="A82" s="60">
        <v>45616</v>
      </c>
      <c r="B82" s="61"/>
      <c r="C82" s="6">
        <v>0.41666666666666669</v>
      </c>
      <c r="D82" s="44" t="s">
        <v>12</v>
      </c>
      <c r="E82" s="84" t="str">
        <f>A4</f>
        <v>ÇAMSU ORTAOKULU</v>
      </c>
      <c r="F82" s="85"/>
      <c r="G82" s="85"/>
      <c r="H82" s="85"/>
      <c r="I82" s="85"/>
      <c r="J82" s="86"/>
      <c r="K82" s="65" t="str">
        <f>A5</f>
        <v>KIZILCASÖĞÜT ŞEHİT SERDAR ULUDAĞ OO</v>
      </c>
      <c r="L82" s="66"/>
      <c r="M82" s="66"/>
      <c r="N82" s="66"/>
      <c r="O82" s="66"/>
      <c r="P82" s="67"/>
      <c r="Q82" s="84" t="s">
        <v>64</v>
      </c>
      <c r="R82" s="86"/>
      <c r="S82" s="53" t="s">
        <v>94</v>
      </c>
      <c r="T82" s="54"/>
      <c r="U82" s="30"/>
      <c r="V82" s="30"/>
      <c r="W82" s="30"/>
      <c r="X82" s="30"/>
      <c r="Y82" s="30"/>
      <c r="Z82" s="30"/>
    </row>
    <row r="83" spans="1:30" ht="17.25" thickBot="1" x14ac:dyDescent="0.3">
      <c r="A83" s="60">
        <v>45616</v>
      </c>
      <c r="B83" s="61"/>
      <c r="C83" s="6">
        <v>0.47916666666666669</v>
      </c>
      <c r="D83" s="7" t="s">
        <v>12</v>
      </c>
      <c r="E83" s="55" t="str">
        <f>A6</f>
        <v>BANAZ İMAM HATİP ORTAOKULU</v>
      </c>
      <c r="F83" s="56"/>
      <c r="G83" s="56"/>
      <c r="H83" s="56"/>
      <c r="I83" s="56"/>
      <c r="J83" s="57"/>
      <c r="K83" s="76" t="str">
        <f>A7</f>
        <v>31 AĞUSTOS ORTAOKULU</v>
      </c>
      <c r="L83" s="77"/>
      <c r="M83" s="77"/>
      <c r="N83" s="77"/>
      <c r="O83" s="77"/>
      <c r="P83" s="78"/>
      <c r="Q83" s="68" t="s">
        <v>64</v>
      </c>
      <c r="R83" s="69"/>
      <c r="S83" s="87" t="s">
        <v>94</v>
      </c>
      <c r="T83" s="88"/>
      <c r="U83" s="30"/>
      <c r="V83" s="30"/>
      <c r="W83" s="30"/>
      <c r="X83" s="30"/>
      <c r="Y83" s="30"/>
      <c r="Z83" s="30"/>
    </row>
    <row r="84" spans="1:30" ht="17.25" thickBot="1" x14ac:dyDescent="0.3">
      <c r="A84" s="60">
        <v>45616</v>
      </c>
      <c r="B84" s="61"/>
      <c r="C84" s="6">
        <v>0.54166666666666663</v>
      </c>
      <c r="D84" s="7" t="s">
        <v>13</v>
      </c>
      <c r="E84" s="65" t="str">
        <f>H5</f>
        <v>HATIPLAR ORTAOKULU</v>
      </c>
      <c r="F84" s="66"/>
      <c r="G84" s="66"/>
      <c r="H84" s="66"/>
      <c r="I84" s="66"/>
      <c r="J84" s="67"/>
      <c r="K84" s="55" t="str">
        <f>H6</f>
        <v>ŞEHİT EDİP AYBEY AHAT ORTAOKULU</v>
      </c>
      <c r="L84" s="56"/>
      <c r="M84" s="56"/>
      <c r="N84" s="56"/>
      <c r="O84" s="56"/>
      <c r="P84" s="57"/>
      <c r="Q84" s="68" t="s">
        <v>64</v>
      </c>
      <c r="R84" s="69"/>
      <c r="S84" s="87" t="s">
        <v>101</v>
      </c>
      <c r="T84" s="88"/>
      <c r="U84" s="30"/>
      <c r="V84" s="30"/>
      <c r="W84" s="30"/>
      <c r="X84" s="30"/>
      <c r="Y84" s="30"/>
      <c r="Z84" s="30"/>
    </row>
    <row r="85" spans="1:30" ht="17.25" customHeight="1" thickBot="1" x14ac:dyDescent="0.3">
      <c r="A85" s="60">
        <v>45618</v>
      </c>
      <c r="B85" s="61"/>
      <c r="C85" s="6">
        <v>0.41666666666666669</v>
      </c>
      <c r="D85" s="7" t="s">
        <v>14</v>
      </c>
      <c r="E85" s="65" t="str">
        <f>O4</f>
        <v xml:space="preserve">EŞME TOKİ ORTAOKULU </v>
      </c>
      <c r="F85" s="66"/>
      <c r="G85" s="66"/>
      <c r="H85" s="66"/>
      <c r="I85" s="66"/>
      <c r="J85" s="67"/>
      <c r="K85" s="73" t="str">
        <f>O5</f>
        <v>HÜSEYİN REMZİ DEVECİOĞLU ORTAOKULU</v>
      </c>
      <c r="L85" s="74"/>
      <c r="M85" s="74"/>
      <c r="N85" s="74"/>
      <c r="O85" s="74"/>
      <c r="P85" s="75"/>
      <c r="Q85" s="68" t="s">
        <v>63</v>
      </c>
      <c r="R85" s="69"/>
      <c r="S85" s="87" t="s">
        <v>95</v>
      </c>
      <c r="T85" s="88"/>
      <c r="U85" s="30"/>
      <c r="V85" s="30"/>
      <c r="W85" s="30"/>
      <c r="X85" s="30"/>
      <c r="Y85" s="30"/>
      <c r="Z85" s="30"/>
      <c r="AA85" s="15"/>
    </row>
    <row r="86" spans="1:30" ht="17.25" thickBot="1" x14ac:dyDescent="0.3">
      <c r="A86" s="60">
        <v>45618</v>
      </c>
      <c r="B86" s="61"/>
      <c r="C86" s="6">
        <v>0.47916666666666669</v>
      </c>
      <c r="D86" s="7" t="s">
        <v>14</v>
      </c>
      <c r="E86" s="65" t="str">
        <f>O6</f>
        <v>SARAYCIK ORTAOKULU</v>
      </c>
      <c r="F86" s="66"/>
      <c r="G86" s="66"/>
      <c r="H86" s="66"/>
      <c r="I86" s="66"/>
      <c r="J86" s="67"/>
      <c r="K86" s="73" t="str">
        <f>O7</f>
        <v>ŞEHİT MUSTAFA EĞERCİ AND. İMAM HATİP LİSESİ</v>
      </c>
      <c r="L86" s="74"/>
      <c r="M86" s="74"/>
      <c r="N86" s="74"/>
      <c r="O86" s="74"/>
      <c r="P86" s="75"/>
      <c r="Q86" s="68" t="s">
        <v>63</v>
      </c>
      <c r="R86" s="69"/>
      <c r="S86" s="87" t="s">
        <v>95</v>
      </c>
      <c r="T86" s="88"/>
      <c r="U86" s="30"/>
      <c r="V86" s="30"/>
      <c r="W86" s="30"/>
      <c r="X86" s="30"/>
      <c r="Y86" s="30"/>
      <c r="Z86" s="30"/>
      <c r="AA86" s="15"/>
    </row>
    <row r="87" spans="1:30" ht="17.25" thickBot="1" x14ac:dyDescent="0.3">
      <c r="A87" s="60">
        <v>45618</v>
      </c>
      <c r="B87" s="61"/>
      <c r="C87" s="6">
        <v>0.54166666666666663</v>
      </c>
      <c r="D87" s="7" t="s">
        <v>15</v>
      </c>
      <c r="E87" s="62" t="str">
        <f>V5</f>
        <v>GALİP ÇETİN ORTAOKULU</v>
      </c>
      <c r="F87" s="63"/>
      <c r="G87" s="63"/>
      <c r="H87" s="63"/>
      <c r="I87" s="63"/>
      <c r="J87" s="64"/>
      <c r="K87" s="79" t="str">
        <f>V6</f>
        <v>AVGAN OO</v>
      </c>
      <c r="L87" s="80"/>
      <c r="M87" s="80"/>
      <c r="N87" s="80"/>
      <c r="O87" s="80"/>
      <c r="P87" s="81"/>
      <c r="Q87" s="68" t="s">
        <v>63</v>
      </c>
      <c r="R87" s="69"/>
      <c r="S87" s="87" t="s">
        <v>103</v>
      </c>
      <c r="T87" s="88"/>
      <c r="U87" s="30"/>
      <c r="V87" s="30"/>
      <c r="W87" s="30"/>
      <c r="X87" s="30"/>
      <c r="Y87" s="30"/>
      <c r="Z87" s="30"/>
      <c r="AA87" s="15"/>
    </row>
    <row r="88" spans="1:30" ht="17.25" thickBot="1" x14ac:dyDescent="0.3">
      <c r="A88" s="71">
        <v>45617</v>
      </c>
      <c r="B88" s="72"/>
      <c r="C88" s="6">
        <v>0.41666666666666669</v>
      </c>
      <c r="D88" s="7" t="s">
        <v>16</v>
      </c>
      <c r="E88" s="89" t="str">
        <f>A10</f>
        <v>TATAR OO</v>
      </c>
      <c r="F88" s="90"/>
      <c r="G88" s="90"/>
      <c r="H88" s="90"/>
      <c r="I88" s="90"/>
      <c r="J88" s="91"/>
      <c r="K88" s="127" t="str">
        <f>A11</f>
        <v>Ş.RUHİ ÇETİN OO</v>
      </c>
      <c r="L88" s="128"/>
      <c r="M88" s="128"/>
      <c r="N88" s="128"/>
      <c r="O88" s="128"/>
      <c r="P88" s="129"/>
      <c r="Q88" s="68" t="s">
        <v>65</v>
      </c>
      <c r="R88" s="69"/>
      <c r="S88" s="82" t="s">
        <v>94</v>
      </c>
      <c r="T88" s="83"/>
      <c r="U88" s="30"/>
      <c r="V88" s="30"/>
      <c r="W88" s="30"/>
      <c r="X88" s="30"/>
      <c r="Y88" s="30"/>
      <c r="Z88" s="30"/>
    </row>
    <row r="89" spans="1:30" ht="17.25" thickBot="1" x14ac:dyDescent="0.3">
      <c r="A89" s="71">
        <v>45617</v>
      </c>
      <c r="B89" s="72"/>
      <c r="C89" s="6">
        <v>0.47916666666666669</v>
      </c>
      <c r="D89" s="7" t="s">
        <v>16</v>
      </c>
      <c r="E89" s="89" t="str">
        <f>A12</f>
        <v>YAYALAR OO</v>
      </c>
      <c r="F89" s="90"/>
      <c r="G89" s="90"/>
      <c r="H89" s="90"/>
      <c r="I89" s="90"/>
      <c r="J89" s="91"/>
      <c r="K89" s="127" t="str">
        <f>A13</f>
        <v>31 AĞUSTOS OO (sivaslı) (ÇEKİLDİ)</v>
      </c>
      <c r="L89" s="128"/>
      <c r="M89" s="128"/>
      <c r="N89" s="128"/>
      <c r="O89" s="128"/>
      <c r="P89" s="129"/>
      <c r="Q89" s="68" t="s">
        <v>65</v>
      </c>
      <c r="R89" s="69"/>
      <c r="S89" s="82" t="s">
        <v>100</v>
      </c>
      <c r="T89" s="83"/>
      <c r="U89" s="30"/>
      <c r="V89" s="30"/>
      <c r="W89" s="30"/>
      <c r="X89" s="30"/>
      <c r="Y89" s="30"/>
      <c r="Z89" s="30"/>
    </row>
    <row r="90" spans="1:30" ht="17.25" thickBot="1" x14ac:dyDescent="0.3">
      <c r="A90" s="60">
        <v>45617</v>
      </c>
      <c r="B90" s="61"/>
      <c r="C90" s="6">
        <v>0.41666666666666669</v>
      </c>
      <c r="D90" s="7" t="s">
        <v>17</v>
      </c>
      <c r="E90" s="89" t="str">
        <f>H10</f>
        <v>ALPER GÜNBAYRAM ORTAOKULU</v>
      </c>
      <c r="F90" s="90"/>
      <c r="G90" s="90"/>
      <c r="H90" s="90"/>
      <c r="I90" s="90"/>
      <c r="J90" s="91"/>
      <c r="K90" s="127" t="str">
        <f>H11</f>
        <v>ŞEHİT MEHMET ÇETİN İMAM HATİP OO</v>
      </c>
      <c r="L90" s="128"/>
      <c r="M90" s="128"/>
      <c r="N90" s="128"/>
      <c r="O90" s="128"/>
      <c r="P90" s="129"/>
      <c r="Q90" s="68" t="s">
        <v>75</v>
      </c>
      <c r="R90" s="69"/>
      <c r="S90" s="82" t="s">
        <v>94</v>
      </c>
      <c r="T90" s="83"/>
      <c r="U90" s="30"/>
      <c r="V90" s="30"/>
      <c r="W90" s="30"/>
      <c r="X90" s="30"/>
      <c r="Y90" s="30"/>
      <c r="Z90" s="30"/>
    </row>
    <row r="91" spans="1:30" ht="17.25" thickBot="1" x14ac:dyDescent="0.3">
      <c r="A91" s="60">
        <v>45617</v>
      </c>
      <c r="B91" s="61"/>
      <c r="C91" s="6">
        <v>0.47916666666666669</v>
      </c>
      <c r="D91" s="7" t="s">
        <v>17</v>
      </c>
      <c r="E91" s="89" t="str">
        <f>H12</f>
        <v>ŞEFKAT ORTAOKULU</v>
      </c>
      <c r="F91" s="90"/>
      <c r="G91" s="90"/>
      <c r="H91" s="90"/>
      <c r="I91" s="90"/>
      <c r="J91" s="91"/>
      <c r="K91" s="127" t="str">
        <f>H13</f>
        <v>MEHMET EMİN HOŞGÖROO</v>
      </c>
      <c r="L91" s="128"/>
      <c r="M91" s="128"/>
      <c r="N91" s="128"/>
      <c r="O91" s="128"/>
      <c r="P91" s="129"/>
      <c r="Q91" s="68" t="s">
        <v>75</v>
      </c>
      <c r="R91" s="69"/>
      <c r="S91" s="82" t="s">
        <v>94</v>
      </c>
      <c r="T91" s="83"/>
      <c r="U91" s="30"/>
      <c r="V91" s="30"/>
      <c r="W91" s="30"/>
      <c r="X91" s="30"/>
      <c r="Y91" s="30"/>
      <c r="Z91" s="30"/>
    </row>
    <row r="92" spans="1:30" ht="17.25" thickBot="1" x14ac:dyDescent="0.3">
      <c r="A92" s="60">
        <v>45617</v>
      </c>
      <c r="B92" s="61"/>
      <c r="C92" s="6">
        <v>0.54166666666666663</v>
      </c>
      <c r="D92" s="7" t="s">
        <v>22</v>
      </c>
      <c r="E92" s="89" t="str">
        <f>O10</f>
        <v>DELİHIDIRLI ORTAOKULU</v>
      </c>
      <c r="F92" s="90"/>
      <c r="G92" s="90"/>
      <c r="H92" s="90"/>
      <c r="I92" s="90"/>
      <c r="J92" s="91"/>
      <c r="K92" s="127" t="str">
        <f>O11</f>
        <v>UŞAK TOKİ ORTAOKULU</v>
      </c>
      <c r="L92" s="128"/>
      <c r="M92" s="128"/>
      <c r="N92" s="128"/>
      <c r="O92" s="128"/>
      <c r="P92" s="129"/>
      <c r="Q92" s="68" t="s">
        <v>75</v>
      </c>
      <c r="R92" s="69"/>
      <c r="S92" s="82" t="s">
        <v>94</v>
      </c>
      <c r="T92" s="83"/>
      <c r="U92" s="30"/>
      <c r="V92" s="30"/>
      <c r="W92" s="30"/>
      <c r="X92" s="30"/>
      <c r="Y92" s="30"/>
      <c r="Z92" s="30"/>
    </row>
    <row r="93" spans="1:30" ht="17.25" thickBot="1" x14ac:dyDescent="0.3">
      <c r="A93" s="60">
        <v>45617</v>
      </c>
      <c r="B93" s="61"/>
      <c r="C93" s="6"/>
      <c r="D93" s="7" t="s">
        <v>22</v>
      </c>
      <c r="E93" s="65" t="str">
        <f>O12</f>
        <v>KARAKUYU ORTAOKULU</v>
      </c>
      <c r="F93" s="66"/>
      <c r="G93" s="66"/>
      <c r="H93" s="66"/>
      <c r="I93" s="66"/>
      <c r="J93" s="67"/>
      <c r="K93" s="136" t="str">
        <f>O13</f>
        <v>MALKOÇOĞLU ORTAOKULU (ÇEKİLDİ)</v>
      </c>
      <c r="L93" s="137"/>
      <c r="M93" s="137"/>
      <c r="N93" s="137"/>
      <c r="O93" s="137"/>
      <c r="P93" s="138"/>
      <c r="Q93" s="68" t="s">
        <v>74</v>
      </c>
      <c r="R93" s="69"/>
      <c r="S93" s="87" t="s">
        <v>102</v>
      </c>
      <c r="T93" s="88"/>
      <c r="U93" s="30"/>
      <c r="V93" s="30"/>
      <c r="W93" s="30"/>
      <c r="X93" s="30"/>
      <c r="Y93" s="30"/>
      <c r="Z93" s="30"/>
    </row>
    <row r="94" spans="1:30" ht="17.25" thickBot="1" x14ac:dyDescent="0.3">
      <c r="A94" s="60">
        <v>45617</v>
      </c>
      <c r="B94" s="61"/>
      <c r="C94" s="6">
        <v>0.41666666666666669</v>
      </c>
      <c r="D94" s="7" t="s">
        <v>23</v>
      </c>
      <c r="E94" s="55" t="str">
        <f>V11</f>
        <v>23 NİSAN ORTAOKULU</v>
      </c>
      <c r="F94" s="56"/>
      <c r="G94" s="56"/>
      <c r="H94" s="56"/>
      <c r="I94" s="56"/>
      <c r="J94" s="57"/>
      <c r="K94" s="79" t="str">
        <f>V12</f>
        <v>BOZKUŞ ORTAOKULU</v>
      </c>
      <c r="L94" s="80"/>
      <c r="M94" s="80"/>
      <c r="N94" s="80"/>
      <c r="O94" s="80"/>
      <c r="P94" s="81"/>
      <c r="Q94" s="68" t="s">
        <v>74</v>
      </c>
      <c r="R94" s="69"/>
      <c r="S94" s="87" t="s">
        <v>98</v>
      </c>
      <c r="T94" s="88"/>
      <c r="U94" s="30"/>
      <c r="V94" s="30"/>
      <c r="W94" s="30"/>
      <c r="X94" s="30"/>
      <c r="Y94" s="30"/>
      <c r="Z94" s="30"/>
      <c r="AD94" s="8">
        <v>0</v>
      </c>
    </row>
    <row r="95" spans="1:30" ht="17.25" thickBot="1" x14ac:dyDescent="0.3">
      <c r="A95" s="60">
        <v>45617</v>
      </c>
      <c r="B95" s="61"/>
      <c r="C95" s="6">
        <v>0.47916666666666669</v>
      </c>
      <c r="D95" s="7" t="s">
        <v>24</v>
      </c>
      <c r="E95" s="55" t="str">
        <f>A17</f>
        <v>KARAHALLI CUMHURİYET OO</v>
      </c>
      <c r="F95" s="56"/>
      <c r="G95" s="56"/>
      <c r="H95" s="56"/>
      <c r="I95" s="56"/>
      <c r="J95" s="57"/>
      <c r="K95" s="79" t="str">
        <f>A18</f>
        <v>ÖZEL UŞAK ŞAFAK ÖNCÜ KOLEJİ OO</v>
      </c>
      <c r="L95" s="80"/>
      <c r="M95" s="80"/>
      <c r="N95" s="80"/>
      <c r="O95" s="80"/>
      <c r="P95" s="81"/>
      <c r="Q95" s="68" t="s">
        <v>74</v>
      </c>
      <c r="R95" s="69"/>
      <c r="S95" s="87" t="s">
        <v>94</v>
      </c>
      <c r="T95" s="88"/>
      <c r="U95" s="30"/>
      <c r="V95" s="30"/>
      <c r="W95" s="30"/>
      <c r="X95" s="30"/>
      <c r="Y95" s="30"/>
      <c r="Z95" s="30"/>
    </row>
    <row r="96" spans="1:30" ht="17.25" thickBot="1" x14ac:dyDescent="0.3">
      <c r="A96" s="71">
        <v>45618</v>
      </c>
      <c r="B96" s="72"/>
      <c r="C96" s="6">
        <v>0.41666666666666669</v>
      </c>
      <c r="D96" s="7" t="s">
        <v>79</v>
      </c>
      <c r="E96" s="65" t="str">
        <f>H17</f>
        <v>MEHMET AKİF ERSOY ORTAOKULU</v>
      </c>
      <c r="F96" s="66"/>
      <c r="G96" s="66"/>
      <c r="H96" s="66"/>
      <c r="I96" s="66"/>
      <c r="J96" s="67"/>
      <c r="K96" s="136" t="str">
        <f>H18</f>
        <v>KAŞBELEN ORTAOKULU</v>
      </c>
      <c r="L96" s="137"/>
      <c r="M96" s="137"/>
      <c r="N96" s="137"/>
      <c r="O96" s="137"/>
      <c r="P96" s="138"/>
      <c r="Q96" s="68" t="s">
        <v>75</v>
      </c>
      <c r="R96" s="69"/>
      <c r="S96" s="87" t="s">
        <v>102</v>
      </c>
      <c r="T96" s="88"/>
      <c r="U96" s="30"/>
      <c r="V96" s="30"/>
      <c r="W96" s="30"/>
      <c r="X96" s="30"/>
      <c r="Y96" s="30"/>
      <c r="Z96" s="30"/>
    </row>
    <row r="97" spans="1:27" ht="17.25" thickBot="1" x14ac:dyDescent="0.3">
      <c r="A97" s="71">
        <v>45618</v>
      </c>
      <c r="B97" s="72"/>
      <c r="C97" s="6">
        <v>0.47916666666666669</v>
      </c>
      <c r="D97" s="7" t="s">
        <v>80</v>
      </c>
      <c r="E97" s="65" t="str">
        <f>O17</f>
        <v>ÖMER-DÖNMEZ TOKLU OO</v>
      </c>
      <c r="F97" s="66"/>
      <c r="G97" s="66"/>
      <c r="H97" s="66"/>
      <c r="I97" s="66"/>
      <c r="J97" s="67"/>
      <c r="K97" s="73" t="str">
        <f>O18</f>
        <v>FATİH ORTAOKULU</v>
      </c>
      <c r="L97" s="74"/>
      <c r="M97" s="74"/>
      <c r="N97" s="74"/>
      <c r="O97" s="74"/>
      <c r="P97" s="75"/>
      <c r="Q97" s="68" t="s">
        <v>75</v>
      </c>
      <c r="R97" s="69"/>
      <c r="S97" s="87" t="s">
        <v>95</v>
      </c>
      <c r="T97" s="88"/>
      <c r="U97" s="30"/>
      <c r="V97" s="30"/>
      <c r="W97" s="30"/>
      <c r="X97" s="30"/>
      <c r="Y97" s="30"/>
      <c r="Z97" s="30"/>
    </row>
    <row r="98" spans="1:27" ht="17.25" thickBot="1" x14ac:dyDescent="0.3">
      <c r="A98" s="71">
        <v>45618</v>
      </c>
      <c r="B98" s="72"/>
      <c r="C98" s="6">
        <v>0.54166666666666663</v>
      </c>
      <c r="D98" s="7" t="s">
        <v>25</v>
      </c>
      <c r="E98" s="62" t="str">
        <f>V17</f>
        <v>ERTUĞRUL GAZİ AND. İMAM HATİP LİSESİ</v>
      </c>
      <c r="F98" s="63"/>
      <c r="G98" s="63"/>
      <c r="H98" s="63"/>
      <c r="I98" s="63"/>
      <c r="J98" s="64"/>
      <c r="K98" s="79" t="str">
        <f>V18</f>
        <v>UŞAK BORSA İSTANBUL ORTAOKULU</v>
      </c>
      <c r="L98" s="80"/>
      <c r="M98" s="80"/>
      <c r="N98" s="80"/>
      <c r="O98" s="80"/>
      <c r="P98" s="81"/>
      <c r="Q98" s="68" t="s">
        <v>75</v>
      </c>
      <c r="R98" s="69"/>
      <c r="S98" s="87" t="s">
        <v>103</v>
      </c>
      <c r="T98" s="88"/>
      <c r="U98" s="30"/>
      <c r="V98" s="30"/>
      <c r="W98" s="30"/>
      <c r="X98" s="30"/>
      <c r="Y98" s="30"/>
      <c r="Z98" s="30"/>
    </row>
    <row r="99" spans="1:27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7" ht="16.5" thickBot="1" x14ac:dyDescent="0.3">
      <c r="A100" s="58" t="s">
        <v>32</v>
      </c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59"/>
      <c r="U100" s="41"/>
      <c r="V100" s="41"/>
      <c r="W100" s="41"/>
      <c r="X100" s="41"/>
      <c r="Y100" s="41"/>
      <c r="Z100" s="41"/>
    </row>
    <row r="101" spans="1:27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7" ht="16.5" thickBot="1" x14ac:dyDescent="0.3">
      <c r="A102" s="58" t="s">
        <v>27</v>
      </c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59"/>
      <c r="U102" s="41"/>
      <c r="V102" s="41"/>
      <c r="W102" s="41"/>
      <c r="X102" s="41"/>
      <c r="Y102" s="41"/>
      <c r="Z102" s="41"/>
    </row>
    <row r="103" spans="1:27" ht="16.5" thickBot="1" x14ac:dyDescent="0.3">
      <c r="A103" s="139" t="s">
        <v>1</v>
      </c>
      <c r="B103" s="139"/>
      <c r="C103" s="32" t="s">
        <v>2</v>
      </c>
      <c r="D103" s="32" t="s">
        <v>3</v>
      </c>
      <c r="E103" s="58" t="s">
        <v>4</v>
      </c>
      <c r="F103" s="92"/>
      <c r="G103" s="92"/>
      <c r="H103" s="92"/>
      <c r="I103" s="92"/>
      <c r="J103" s="59"/>
      <c r="K103" s="58" t="s">
        <v>4</v>
      </c>
      <c r="L103" s="92"/>
      <c r="M103" s="92"/>
      <c r="N103" s="92"/>
      <c r="O103" s="92"/>
      <c r="P103" s="59"/>
      <c r="Q103" s="119" t="s">
        <v>5</v>
      </c>
      <c r="R103" s="119"/>
      <c r="S103" s="119" t="s">
        <v>6</v>
      </c>
      <c r="T103" s="119"/>
      <c r="U103" s="41"/>
      <c r="V103" s="41"/>
      <c r="W103" s="41"/>
      <c r="X103" s="41"/>
      <c r="Y103" s="41"/>
      <c r="Z103" s="41"/>
    </row>
    <row r="104" spans="1:27" ht="17.25" thickBot="1" x14ac:dyDescent="0.3">
      <c r="A104" s="60">
        <v>45621</v>
      </c>
      <c r="B104" s="61"/>
      <c r="C104" s="6">
        <v>0.41666666666666669</v>
      </c>
      <c r="D104" s="7" t="s">
        <v>12</v>
      </c>
      <c r="E104" s="65" t="str">
        <f>D23</f>
        <v>KIZILCASÖĞÜT ŞEHİT SERDAR ULUDAĞ OO</v>
      </c>
      <c r="F104" s="66"/>
      <c r="G104" s="66"/>
      <c r="H104" s="66"/>
      <c r="I104" s="66"/>
      <c r="J104" s="67"/>
      <c r="K104" s="136" t="str">
        <f>D24</f>
        <v>31 AĞUSTOS OO (sivaslı) (ÇEKİLDİ)</v>
      </c>
      <c r="L104" s="137"/>
      <c r="M104" s="137"/>
      <c r="N104" s="137"/>
      <c r="O104" s="137"/>
      <c r="P104" s="138"/>
      <c r="Q104" s="68" t="s">
        <v>74</v>
      </c>
      <c r="R104" s="69"/>
      <c r="S104" s="87" t="s">
        <v>96</v>
      </c>
      <c r="T104" s="88"/>
      <c r="U104" s="30"/>
      <c r="V104" s="30"/>
      <c r="W104" s="30"/>
      <c r="X104" s="30"/>
      <c r="Y104" s="30"/>
      <c r="Z104" s="30"/>
      <c r="AA104" s="15"/>
    </row>
    <row r="105" spans="1:27" ht="17.25" thickBot="1" x14ac:dyDescent="0.3">
      <c r="A105" s="60">
        <v>45621</v>
      </c>
      <c r="B105" s="61"/>
      <c r="C105" s="6">
        <v>0.47916666666666669</v>
      </c>
      <c r="D105" s="7" t="s">
        <v>13</v>
      </c>
      <c r="E105" s="65" t="str">
        <f>M23</f>
        <v>MEHMET AKİF ERSOY ORTAOKULU</v>
      </c>
      <c r="F105" s="66"/>
      <c r="G105" s="66"/>
      <c r="H105" s="66"/>
      <c r="I105" s="66"/>
      <c r="J105" s="67"/>
      <c r="K105" s="84" t="str">
        <f>M24</f>
        <v>ENDER-KUDRET ERDEM ORTAOKULU</v>
      </c>
      <c r="L105" s="85"/>
      <c r="M105" s="85"/>
      <c r="N105" s="85"/>
      <c r="O105" s="85"/>
      <c r="P105" s="86"/>
      <c r="Q105" s="68" t="s">
        <v>74</v>
      </c>
      <c r="R105" s="69"/>
      <c r="S105" s="70" t="s">
        <v>101</v>
      </c>
      <c r="T105" s="70"/>
      <c r="U105" s="30"/>
      <c r="V105" s="30"/>
      <c r="W105" s="30"/>
      <c r="X105" s="30"/>
      <c r="Y105" s="30"/>
      <c r="Z105" s="30"/>
    </row>
    <row r="106" spans="1:27" ht="17.25" thickBot="1" x14ac:dyDescent="0.3">
      <c r="A106" s="60">
        <v>45623</v>
      </c>
      <c r="B106" s="61"/>
      <c r="C106" s="6">
        <v>0.41666666666666669</v>
      </c>
      <c r="D106" s="7" t="s">
        <v>14</v>
      </c>
      <c r="E106" s="84" t="str">
        <f>D28</f>
        <v>MEHMET EMİN HOŞGÖROO</v>
      </c>
      <c r="F106" s="85"/>
      <c r="G106" s="85"/>
      <c r="H106" s="85"/>
      <c r="I106" s="85"/>
      <c r="J106" s="86"/>
      <c r="K106" s="65" t="str">
        <f>D29</f>
        <v>UŞAK BORSA İSTANBUL ORTAOKULU</v>
      </c>
      <c r="L106" s="66"/>
      <c r="M106" s="66"/>
      <c r="N106" s="66"/>
      <c r="O106" s="66"/>
      <c r="P106" s="67"/>
      <c r="Q106" s="68" t="s">
        <v>74</v>
      </c>
      <c r="R106" s="69"/>
      <c r="S106" s="87" t="s">
        <v>98</v>
      </c>
      <c r="T106" s="88"/>
      <c r="U106" s="30"/>
      <c r="V106" s="30"/>
      <c r="W106" s="30"/>
      <c r="X106" s="30"/>
      <c r="Y106" s="30"/>
      <c r="Z106" s="30"/>
    </row>
    <row r="107" spans="1:27" ht="17.25" thickBot="1" x14ac:dyDescent="0.3">
      <c r="A107" s="60">
        <v>45623</v>
      </c>
      <c r="B107" s="61"/>
      <c r="C107" s="6">
        <v>0.47916666666666669</v>
      </c>
      <c r="D107" s="7" t="s">
        <v>15</v>
      </c>
      <c r="E107" s="84" t="str">
        <f>M28</f>
        <v>SITKI ÇETİN ORTAOKULU</v>
      </c>
      <c r="F107" s="85"/>
      <c r="G107" s="85"/>
      <c r="H107" s="85"/>
      <c r="I107" s="85"/>
      <c r="J107" s="86"/>
      <c r="K107" s="65" t="str">
        <f>M29</f>
        <v>CUMHURİYET ORTAOKULU</v>
      </c>
      <c r="L107" s="66"/>
      <c r="M107" s="66"/>
      <c r="N107" s="66"/>
      <c r="O107" s="66"/>
      <c r="P107" s="67"/>
      <c r="Q107" s="68" t="s">
        <v>74</v>
      </c>
      <c r="R107" s="69"/>
      <c r="S107" s="70" t="s">
        <v>98</v>
      </c>
      <c r="T107" s="70"/>
      <c r="U107" s="30"/>
      <c r="V107" s="30"/>
      <c r="W107" s="30"/>
      <c r="X107" s="30"/>
      <c r="Y107" s="30"/>
      <c r="Z107" s="30"/>
    </row>
    <row r="108" spans="1:27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7" ht="16.5" thickBot="1" x14ac:dyDescent="0.3">
      <c r="A109" s="58" t="s">
        <v>28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59"/>
      <c r="U109" s="41"/>
      <c r="V109" s="41"/>
      <c r="W109" s="41"/>
      <c r="X109" s="41"/>
      <c r="Y109" s="41"/>
      <c r="Z109" s="41"/>
      <c r="AA109" s="14"/>
    </row>
    <row r="110" spans="1:27" ht="16.5" thickBot="1" x14ac:dyDescent="0.3">
      <c r="A110" s="93" t="s">
        <v>1</v>
      </c>
      <c r="B110" s="94"/>
      <c r="C110" s="32" t="s">
        <v>2</v>
      </c>
      <c r="D110" s="32" t="s">
        <v>3</v>
      </c>
      <c r="E110" s="58" t="s">
        <v>4</v>
      </c>
      <c r="F110" s="92"/>
      <c r="G110" s="92"/>
      <c r="H110" s="92"/>
      <c r="I110" s="92"/>
      <c r="J110" s="59"/>
      <c r="K110" s="58" t="s">
        <v>4</v>
      </c>
      <c r="L110" s="92"/>
      <c r="M110" s="92"/>
      <c r="N110" s="92"/>
      <c r="O110" s="92"/>
      <c r="P110" s="59"/>
      <c r="Q110" s="58" t="s">
        <v>5</v>
      </c>
      <c r="R110" s="59"/>
      <c r="S110" s="58" t="s">
        <v>6</v>
      </c>
      <c r="T110" s="59"/>
      <c r="U110" s="41"/>
      <c r="V110" s="41"/>
      <c r="W110" s="41"/>
      <c r="X110" s="41"/>
      <c r="Y110" s="41"/>
      <c r="Z110" s="41"/>
      <c r="AA110" s="14"/>
    </row>
    <row r="111" spans="1:27" ht="17.25" thickBot="1" x14ac:dyDescent="0.3">
      <c r="A111" s="60">
        <v>45628</v>
      </c>
      <c r="B111" s="61"/>
      <c r="C111" s="52">
        <v>0.47916666666666669</v>
      </c>
      <c r="D111" s="7" t="s">
        <v>12</v>
      </c>
      <c r="E111" s="65" t="str">
        <f>D23</f>
        <v>KIZILCASÖĞÜT ŞEHİT SERDAR ULUDAĞ OO</v>
      </c>
      <c r="F111" s="66"/>
      <c r="G111" s="66"/>
      <c r="H111" s="66"/>
      <c r="I111" s="66"/>
      <c r="J111" s="67"/>
      <c r="K111" s="143" t="str">
        <f>D25</f>
        <v>ÖZEL UŞAK ŞAFAK ÖNCÜ KOLEJİ OO</v>
      </c>
      <c r="L111" s="144"/>
      <c r="M111" s="144"/>
      <c r="N111" s="144"/>
      <c r="O111" s="144"/>
      <c r="P111" s="145"/>
      <c r="Q111" s="68" t="s">
        <v>75</v>
      </c>
      <c r="R111" s="69"/>
      <c r="S111" s="87" t="s">
        <v>99</v>
      </c>
      <c r="T111" s="88"/>
      <c r="U111" s="30"/>
      <c r="V111" s="30"/>
      <c r="W111" s="30" t="s">
        <v>76</v>
      </c>
      <c r="X111" s="30"/>
      <c r="Y111" s="30"/>
      <c r="Z111" s="30"/>
      <c r="AA111" s="14"/>
    </row>
    <row r="112" spans="1:27" ht="17.25" thickBot="1" x14ac:dyDescent="0.3">
      <c r="A112" s="60">
        <v>45628</v>
      </c>
      <c r="B112" s="61"/>
      <c r="C112" s="52">
        <v>0.41666666666666669</v>
      </c>
      <c r="D112" s="7" t="s">
        <v>13</v>
      </c>
      <c r="E112" s="65" t="str">
        <f>M23</f>
        <v>MEHMET AKİF ERSOY ORTAOKULU</v>
      </c>
      <c r="F112" s="66"/>
      <c r="G112" s="66"/>
      <c r="H112" s="66"/>
      <c r="I112" s="66"/>
      <c r="J112" s="67"/>
      <c r="K112" s="84" t="str">
        <f>M25</f>
        <v>UŞAK TOKİ ORTAOKULU</v>
      </c>
      <c r="L112" s="85"/>
      <c r="M112" s="85"/>
      <c r="N112" s="85"/>
      <c r="O112" s="85"/>
      <c r="P112" s="86"/>
      <c r="Q112" s="68" t="s">
        <v>75</v>
      </c>
      <c r="R112" s="69"/>
      <c r="S112" s="70" t="s">
        <v>95</v>
      </c>
      <c r="T112" s="70"/>
      <c r="U112" s="30"/>
      <c r="V112" s="30"/>
      <c r="W112" s="30"/>
      <c r="X112" s="30"/>
      <c r="Y112" s="30"/>
      <c r="Z112" s="30"/>
    </row>
    <row r="113" spans="1:26" ht="17.25" thickBot="1" x14ac:dyDescent="0.3">
      <c r="A113" s="60">
        <v>45628</v>
      </c>
      <c r="B113" s="61"/>
      <c r="C113" s="6">
        <v>0.41666666666666669</v>
      </c>
      <c r="D113" s="7" t="s">
        <v>14</v>
      </c>
      <c r="E113" s="65" t="str">
        <f>D28</f>
        <v>MEHMET EMİN HOŞGÖROO</v>
      </c>
      <c r="F113" s="66"/>
      <c r="G113" s="66"/>
      <c r="H113" s="66"/>
      <c r="I113" s="66"/>
      <c r="J113" s="67"/>
      <c r="K113" s="55" t="str">
        <f>D30</f>
        <v>ÖZEL KANYON KOLEJİ ORTAOKULU</v>
      </c>
      <c r="L113" s="56"/>
      <c r="M113" s="56"/>
      <c r="N113" s="56"/>
      <c r="O113" s="56"/>
      <c r="P113" s="57"/>
      <c r="Q113" s="68" t="s">
        <v>74</v>
      </c>
      <c r="R113" s="69"/>
      <c r="S113" s="87" t="s">
        <v>101</v>
      </c>
      <c r="T113" s="88"/>
      <c r="U113" s="30"/>
      <c r="V113" s="30"/>
      <c r="W113" s="30"/>
      <c r="X113" s="30"/>
      <c r="Y113" s="30"/>
      <c r="Z113" s="30"/>
    </row>
    <row r="114" spans="1:26" ht="17.25" thickBot="1" x14ac:dyDescent="0.3">
      <c r="A114" s="60">
        <v>45628</v>
      </c>
      <c r="B114" s="61"/>
      <c r="C114" s="6">
        <v>0.47916666666666669</v>
      </c>
      <c r="D114" s="7" t="s">
        <v>15</v>
      </c>
      <c r="E114" s="55" t="str">
        <f>M28</f>
        <v>SITKI ÇETİN ORTAOKULU</v>
      </c>
      <c r="F114" s="56"/>
      <c r="G114" s="56"/>
      <c r="H114" s="56"/>
      <c r="I114" s="56"/>
      <c r="J114" s="57"/>
      <c r="K114" s="65" t="str">
        <f>M30</f>
        <v xml:space="preserve">EŞME TOKİ ORTAOKULU </v>
      </c>
      <c r="L114" s="66"/>
      <c r="M114" s="66"/>
      <c r="N114" s="66"/>
      <c r="O114" s="66"/>
      <c r="P114" s="67"/>
      <c r="Q114" s="68" t="s">
        <v>74</v>
      </c>
      <c r="R114" s="69"/>
      <c r="S114" s="70" t="s">
        <v>98</v>
      </c>
      <c r="T114" s="70"/>
      <c r="U114" s="30"/>
      <c r="V114" s="30"/>
      <c r="W114" s="30"/>
      <c r="X114" s="30"/>
      <c r="Y114" s="30"/>
      <c r="Z114" s="30"/>
    </row>
    <row r="115" spans="1:26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thickBot="1" x14ac:dyDescent="0.3">
      <c r="A116" s="58" t="s">
        <v>29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59"/>
      <c r="U116" s="41"/>
      <c r="V116" s="41"/>
      <c r="W116" s="41"/>
      <c r="X116" s="41"/>
      <c r="Y116" s="41"/>
      <c r="Z116" s="41"/>
    </row>
    <row r="117" spans="1:26" ht="16.5" thickBot="1" x14ac:dyDescent="0.3">
      <c r="A117" s="139" t="s">
        <v>1</v>
      </c>
      <c r="B117" s="139"/>
      <c r="C117" s="32" t="s">
        <v>2</v>
      </c>
      <c r="D117" s="32" t="s">
        <v>3</v>
      </c>
      <c r="E117" s="58" t="s">
        <v>4</v>
      </c>
      <c r="F117" s="92"/>
      <c r="G117" s="92"/>
      <c r="H117" s="92"/>
      <c r="I117" s="92"/>
      <c r="J117" s="59"/>
      <c r="K117" s="58" t="s">
        <v>4</v>
      </c>
      <c r="L117" s="92"/>
      <c r="M117" s="92"/>
      <c r="N117" s="92"/>
      <c r="O117" s="92"/>
      <c r="P117" s="59"/>
      <c r="Q117" s="119" t="s">
        <v>5</v>
      </c>
      <c r="R117" s="119"/>
      <c r="S117" s="119" t="s">
        <v>6</v>
      </c>
      <c r="T117" s="119"/>
      <c r="U117" s="41"/>
      <c r="V117" s="41"/>
      <c r="W117" s="41"/>
      <c r="X117" s="41"/>
      <c r="Y117" s="41"/>
      <c r="Z117" s="41"/>
    </row>
    <row r="118" spans="1:26" ht="17.25" thickBot="1" x14ac:dyDescent="0.3">
      <c r="A118" s="147">
        <v>45630</v>
      </c>
      <c r="B118" s="147"/>
      <c r="C118" s="6"/>
      <c r="D118" s="7" t="s">
        <v>12</v>
      </c>
      <c r="E118" s="62" t="str">
        <f>D24</f>
        <v>31 AĞUSTOS OO (sivaslı) (ÇEKİLDİ)</v>
      </c>
      <c r="F118" s="63"/>
      <c r="G118" s="63"/>
      <c r="H118" s="63"/>
      <c r="I118" s="63"/>
      <c r="J118" s="64"/>
      <c r="K118" s="65" t="str">
        <f>D25</f>
        <v>ÖZEL UŞAK ŞAFAK ÖNCÜ KOLEJİ OO</v>
      </c>
      <c r="L118" s="66"/>
      <c r="M118" s="66"/>
      <c r="N118" s="66"/>
      <c r="O118" s="66"/>
      <c r="P118" s="67"/>
      <c r="Q118" s="68" t="s">
        <v>74</v>
      </c>
      <c r="R118" s="69"/>
      <c r="S118" s="146" t="s">
        <v>104</v>
      </c>
      <c r="T118" s="146"/>
      <c r="U118" s="40"/>
      <c r="V118" s="40"/>
      <c r="W118" s="40"/>
      <c r="X118" s="40"/>
      <c r="Y118" s="40"/>
      <c r="Z118" s="40"/>
    </row>
    <row r="119" spans="1:26" ht="17.25" thickBot="1" x14ac:dyDescent="0.3">
      <c r="A119" s="147">
        <v>45630</v>
      </c>
      <c r="B119" s="147"/>
      <c r="C119" s="6">
        <v>0.41666666666666669</v>
      </c>
      <c r="D119" s="7" t="s">
        <v>13</v>
      </c>
      <c r="E119" s="62" t="str">
        <f>M24</f>
        <v>ENDER-KUDRET ERDEM ORTAOKULU</v>
      </c>
      <c r="F119" s="63"/>
      <c r="G119" s="63"/>
      <c r="H119" s="63"/>
      <c r="I119" s="63"/>
      <c r="J119" s="64"/>
      <c r="K119" s="65" t="str">
        <f>M25</f>
        <v>UŞAK TOKİ ORTAOKULU</v>
      </c>
      <c r="L119" s="66"/>
      <c r="M119" s="66"/>
      <c r="N119" s="66"/>
      <c r="O119" s="66"/>
      <c r="P119" s="67"/>
      <c r="Q119" s="68" t="s">
        <v>74</v>
      </c>
      <c r="R119" s="69"/>
      <c r="S119" s="70" t="s">
        <v>98</v>
      </c>
      <c r="T119" s="70"/>
      <c r="U119" s="30"/>
      <c r="V119" s="30"/>
      <c r="W119" s="30"/>
      <c r="X119" s="30"/>
      <c r="Y119" s="30"/>
      <c r="Z119" s="30"/>
    </row>
    <row r="120" spans="1:26" ht="17.25" thickBot="1" x14ac:dyDescent="0.3">
      <c r="A120" s="60">
        <v>45631</v>
      </c>
      <c r="B120" s="61"/>
      <c r="C120" s="6">
        <v>0.41666666666666669</v>
      </c>
      <c r="D120" s="7" t="s">
        <v>14</v>
      </c>
      <c r="E120" s="65" t="str">
        <f>D29</f>
        <v>UŞAK BORSA İSTANBUL ORTAOKULU</v>
      </c>
      <c r="F120" s="66"/>
      <c r="G120" s="66"/>
      <c r="H120" s="66"/>
      <c r="I120" s="66"/>
      <c r="J120" s="67"/>
      <c r="K120" s="55" t="str">
        <f>D30</f>
        <v>ÖZEL KANYON KOLEJİ ORTAOKULU</v>
      </c>
      <c r="L120" s="56"/>
      <c r="M120" s="56"/>
      <c r="N120" s="56"/>
      <c r="O120" s="56"/>
      <c r="P120" s="57"/>
      <c r="Q120" s="68" t="s">
        <v>75</v>
      </c>
      <c r="R120" s="69"/>
      <c r="S120" s="87" t="s">
        <v>95</v>
      </c>
      <c r="T120" s="88"/>
      <c r="U120" s="30"/>
      <c r="V120" s="30"/>
      <c r="W120" s="30"/>
      <c r="X120" s="30"/>
      <c r="Y120" s="30"/>
      <c r="Z120" s="30"/>
    </row>
    <row r="121" spans="1:26" ht="17.25" thickBot="1" x14ac:dyDescent="0.3">
      <c r="A121" s="60">
        <v>45631</v>
      </c>
      <c r="B121" s="61"/>
      <c r="C121" s="6">
        <v>0.47916666666666669</v>
      </c>
      <c r="D121" s="7" t="s">
        <v>15</v>
      </c>
      <c r="E121" s="65" t="str">
        <f>M29</f>
        <v>CUMHURİYET ORTAOKULU</v>
      </c>
      <c r="F121" s="66"/>
      <c r="G121" s="66"/>
      <c r="H121" s="66"/>
      <c r="I121" s="66"/>
      <c r="J121" s="67"/>
      <c r="K121" s="55" t="str">
        <f>M30</f>
        <v xml:space="preserve">EŞME TOKİ ORTAOKULU </v>
      </c>
      <c r="L121" s="56"/>
      <c r="M121" s="56"/>
      <c r="N121" s="56"/>
      <c r="O121" s="56"/>
      <c r="P121" s="57"/>
      <c r="Q121" s="68" t="s">
        <v>75</v>
      </c>
      <c r="R121" s="69"/>
      <c r="S121" s="70" t="s">
        <v>95</v>
      </c>
      <c r="T121" s="70"/>
      <c r="U121" s="30"/>
      <c r="V121" s="30"/>
      <c r="W121" s="30"/>
      <c r="X121" s="30"/>
      <c r="Y121" s="30"/>
      <c r="Z121" s="30"/>
    </row>
    <row r="122" spans="1:26" ht="15.75" thickBo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thickBot="1" x14ac:dyDescent="0.3">
      <c r="A123" s="58" t="s">
        <v>31</v>
      </c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59"/>
      <c r="U123" s="41"/>
      <c r="V123" s="41"/>
      <c r="W123" s="41"/>
      <c r="X123" s="41"/>
      <c r="Y123" s="41"/>
      <c r="Z123" s="41"/>
    </row>
    <row r="124" spans="1:26" ht="15.75" thickBo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thickBot="1" x14ac:dyDescent="0.3">
      <c r="A125" s="58" t="s">
        <v>10</v>
      </c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59"/>
      <c r="U125" s="41"/>
      <c r="V125" s="41"/>
      <c r="W125" s="41"/>
      <c r="X125" s="41"/>
      <c r="Y125" s="41"/>
      <c r="Z125" s="41"/>
    </row>
    <row r="126" spans="1:26" ht="16.5" thickBot="1" x14ac:dyDescent="0.3">
      <c r="A126" s="139" t="s">
        <v>1</v>
      </c>
      <c r="B126" s="139"/>
      <c r="C126" s="32" t="s">
        <v>2</v>
      </c>
      <c r="D126" s="32" t="s">
        <v>3</v>
      </c>
      <c r="E126" s="58" t="s">
        <v>4</v>
      </c>
      <c r="F126" s="92"/>
      <c r="G126" s="92"/>
      <c r="H126" s="92"/>
      <c r="I126" s="92"/>
      <c r="J126" s="59"/>
      <c r="K126" s="58" t="s">
        <v>4</v>
      </c>
      <c r="L126" s="92"/>
      <c r="M126" s="92"/>
      <c r="N126" s="92"/>
      <c r="O126" s="92"/>
      <c r="P126" s="59"/>
      <c r="Q126" s="119" t="s">
        <v>5</v>
      </c>
      <c r="R126" s="119"/>
      <c r="S126" s="119" t="s">
        <v>6</v>
      </c>
      <c r="T126" s="119"/>
      <c r="U126" s="41"/>
      <c r="V126" s="41"/>
      <c r="W126" s="41"/>
      <c r="X126" s="41"/>
      <c r="Y126" s="41"/>
      <c r="Z126" s="41"/>
    </row>
    <row r="127" spans="1:26" ht="17.25" thickBot="1" x14ac:dyDescent="0.3">
      <c r="A127" s="60">
        <v>45632</v>
      </c>
      <c r="B127" s="61"/>
      <c r="C127" s="6">
        <v>0.41666666666666669</v>
      </c>
      <c r="D127" s="7"/>
      <c r="E127" s="104" t="str">
        <f>G35</f>
        <v>KIZILCASÖĞÜT ŞEHİT SERDAR ULUDAĞ OO</v>
      </c>
      <c r="F127" s="105"/>
      <c r="G127" s="105"/>
      <c r="H127" s="105"/>
      <c r="I127" s="105"/>
      <c r="J127" s="106"/>
      <c r="K127" s="140" t="str">
        <f>G38</f>
        <v>CUMHURİYET ORTAOKULU</v>
      </c>
      <c r="L127" s="141"/>
      <c r="M127" s="141"/>
      <c r="N127" s="141"/>
      <c r="O127" s="141"/>
      <c r="P127" s="142"/>
      <c r="Q127" s="68" t="s">
        <v>74</v>
      </c>
      <c r="R127" s="69"/>
      <c r="S127" s="70" t="s">
        <v>98</v>
      </c>
      <c r="T127" s="70"/>
      <c r="U127" s="30"/>
      <c r="V127" s="30"/>
      <c r="W127" s="30"/>
      <c r="X127" s="30"/>
      <c r="Y127" s="30"/>
      <c r="Z127" s="30"/>
    </row>
    <row r="128" spans="1:26" ht="17.25" thickBot="1" x14ac:dyDescent="0.3">
      <c r="A128" s="60">
        <v>45632</v>
      </c>
      <c r="B128" s="61"/>
      <c r="C128" s="6">
        <v>0.47916666666666669</v>
      </c>
      <c r="D128" s="7"/>
      <c r="E128" s="104" t="str">
        <f>G36</f>
        <v>MEHMET AKİF ERSOY ORTAOKULU</v>
      </c>
      <c r="F128" s="105"/>
      <c r="G128" s="105"/>
      <c r="H128" s="105"/>
      <c r="I128" s="105"/>
      <c r="J128" s="106"/>
      <c r="K128" s="140" t="str">
        <f>G37</f>
        <v>UŞAK BORSA İSTANBUL ORTAOKULU</v>
      </c>
      <c r="L128" s="141"/>
      <c r="M128" s="141"/>
      <c r="N128" s="141"/>
      <c r="O128" s="141"/>
      <c r="P128" s="142"/>
      <c r="Q128" s="68" t="s">
        <v>74</v>
      </c>
      <c r="R128" s="69"/>
      <c r="S128" s="70" t="s">
        <v>94</v>
      </c>
      <c r="T128" s="70"/>
      <c r="U128" s="3"/>
      <c r="V128" s="3"/>
      <c r="W128" s="3"/>
      <c r="X128" s="3"/>
      <c r="Y128" s="3"/>
      <c r="Z128" s="3"/>
    </row>
    <row r="129" spans="1:26" ht="17.25" thickBot="1" x14ac:dyDescent="0.3">
      <c r="A129" s="33"/>
      <c r="B129" s="17"/>
      <c r="C129" s="18"/>
      <c r="D129" s="37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5"/>
      <c r="R129" s="35"/>
      <c r="S129" s="20"/>
      <c r="T129" s="36"/>
      <c r="U129" s="3"/>
      <c r="V129" s="3"/>
      <c r="W129" s="3"/>
      <c r="X129" s="3"/>
      <c r="Y129" s="3"/>
      <c r="Z129" s="3"/>
    </row>
    <row r="130" spans="1:26" ht="16.5" thickBot="1" x14ac:dyDescent="0.3">
      <c r="A130" s="58" t="s">
        <v>30</v>
      </c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59"/>
      <c r="U130" s="41"/>
      <c r="V130" s="41"/>
      <c r="W130" s="41"/>
      <c r="X130" s="41"/>
      <c r="Y130" s="41"/>
      <c r="Z130" s="41"/>
    </row>
    <row r="131" spans="1:26" ht="16.5" thickBot="1" x14ac:dyDescent="0.3">
      <c r="A131" s="139" t="s">
        <v>1</v>
      </c>
      <c r="B131" s="139"/>
      <c r="C131" s="32" t="s">
        <v>2</v>
      </c>
      <c r="D131" s="32" t="s">
        <v>3</v>
      </c>
      <c r="E131" s="58" t="s">
        <v>4</v>
      </c>
      <c r="F131" s="92"/>
      <c r="G131" s="92"/>
      <c r="H131" s="92"/>
      <c r="I131" s="92"/>
      <c r="J131" s="59"/>
      <c r="K131" s="58" t="s">
        <v>4</v>
      </c>
      <c r="L131" s="92"/>
      <c r="M131" s="92"/>
      <c r="N131" s="92"/>
      <c r="O131" s="92"/>
      <c r="P131" s="59"/>
      <c r="Q131" s="58" t="s">
        <v>5</v>
      </c>
      <c r="R131" s="59"/>
      <c r="S131" s="119" t="s">
        <v>6</v>
      </c>
      <c r="T131" s="119"/>
      <c r="U131" s="41"/>
      <c r="V131" s="41"/>
      <c r="W131" s="41"/>
      <c r="X131" s="41"/>
      <c r="Y131" s="41"/>
      <c r="Z131" s="41"/>
    </row>
    <row r="132" spans="1:26" ht="17.25" thickBot="1" x14ac:dyDescent="0.3">
      <c r="A132" s="60">
        <v>45636</v>
      </c>
      <c r="B132" s="61"/>
      <c r="C132" s="52">
        <v>0.47916666666666669</v>
      </c>
      <c r="D132" s="7"/>
      <c r="E132" s="104" t="str">
        <f>G35</f>
        <v>KIZILCASÖĞÜT ŞEHİT SERDAR ULUDAĞ OO</v>
      </c>
      <c r="F132" s="105"/>
      <c r="G132" s="105"/>
      <c r="H132" s="105"/>
      <c r="I132" s="105"/>
      <c r="J132" s="106"/>
      <c r="K132" s="140" t="str">
        <f>G37</f>
        <v>UŞAK BORSA İSTANBUL ORTAOKULU</v>
      </c>
      <c r="L132" s="141"/>
      <c r="M132" s="141"/>
      <c r="N132" s="141"/>
      <c r="O132" s="141"/>
      <c r="P132" s="142"/>
      <c r="Q132" s="68" t="s">
        <v>74</v>
      </c>
      <c r="R132" s="69"/>
      <c r="S132" s="87" t="s">
        <v>94</v>
      </c>
      <c r="T132" s="88"/>
      <c r="U132" s="30"/>
      <c r="V132" s="30"/>
      <c r="W132" s="30"/>
      <c r="X132" s="30"/>
      <c r="Y132" s="30"/>
      <c r="Z132" s="30"/>
    </row>
    <row r="133" spans="1:26" ht="17.25" thickBot="1" x14ac:dyDescent="0.3">
      <c r="A133" s="60">
        <v>45636</v>
      </c>
      <c r="B133" s="61"/>
      <c r="C133" s="52">
        <v>0.41666666666666669</v>
      </c>
      <c r="D133" s="7"/>
      <c r="E133" s="104" t="str">
        <f>G38</f>
        <v>CUMHURİYET ORTAOKULU</v>
      </c>
      <c r="F133" s="105"/>
      <c r="G133" s="105"/>
      <c r="H133" s="105"/>
      <c r="I133" s="105"/>
      <c r="J133" s="106"/>
      <c r="K133" s="140" t="str">
        <f>G36</f>
        <v>MEHMET AKİF ERSOY ORTAOKULU</v>
      </c>
      <c r="L133" s="141"/>
      <c r="M133" s="141"/>
      <c r="N133" s="141"/>
      <c r="O133" s="141"/>
      <c r="P133" s="142"/>
      <c r="Q133" s="68" t="s">
        <v>74</v>
      </c>
      <c r="R133" s="69"/>
      <c r="S133" s="70" t="s">
        <v>106</v>
      </c>
      <c r="T133" s="70"/>
      <c r="U133" s="3"/>
      <c r="V133" s="3"/>
      <c r="W133" s="3"/>
      <c r="X133" s="3"/>
      <c r="Y133" s="3"/>
      <c r="Z133" s="3"/>
    </row>
    <row r="134" spans="1:26" ht="17.25" thickBot="1" x14ac:dyDescent="0.3">
      <c r="A134" s="26"/>
      <c r="B134" s="26"/>
      <c r="C134" s="27"/>
      <c r="D134" s="28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29"/>
      <c r="R134" s="29"/>
      <c r="S134" s="30"/>
      <c r="T134" s="30"/>
      <c r="U134" s="30"/>
      <c r="V134" s="30"/>
      <c r="W134" s="30"/>
      <c r="X134" s="30"/>
      <c r="Y134" s="30"/>
      <c r="Z134" s="30"/>
    </row>
    <row r="135" spans="1:26" ht="16.5" thickBot="1" x14ac:dyDescent="0.3">
      <c r="A135" s="58" t="s">
        <v>11</v>
      </c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59"/>
      <c r="U135" s="41"/>
      <c r="V135" s="41"/>
      <c r="W135" s="41"/>
      <c r="X135" s="41"/>
      <c r="Y135" s="41"/>
      <c r="Z135" s="41"/>
    </row>
    <row r="136" spans="1:26" ht="16.5" thickBot="1" x14ac:dyDescent="0.3">
      <c r="A136" s="139" t="s">
        <v>1</v>
      </c>
      <c r="B136" s="139"/>
      <c r="C136" s="32" t="s">
        <v>2</v>
      </c>
      <c r="D136" s="32" t="s">
        <v>3</v>
      </c>
      <c r="E136" s="58" t="s">
        <v>4</v>
      </c>
      <c r="F136" s="92"/>
      <c r="G136" s="92"/>
      <c r="H136" s="92"/>
      <c r="I136" s="92"/>
      <c r="J136" s="59"/>
      <c r="K136" s="58" t="s">
        <v>4</v>
      </c>
      <c r="L136" s="92"/>
      <c r="M136" s="92"/>
      <c r="N136" s="92"/>
      <c r="O136" s="92"/>
      <c r="P136" s="59"/>
      <c r="Q136" s="119" t="s">
        <v>5</v>
      </c>
      <c r="R136" s="119"/>
      <c r="S136" s="119" t="s">
        <v>6</v>
      </c>
      <c r="T136" s="119"/>
      <c r="U136" s="41"/>
      <c r="V136" s="41"/>
      <c r="W136" s="41"/>
      <c r="X136" s="41"/>
      <c r="Y136" s="41"/>
      <c r="Z136" s="41"/>
    </row>
    <row r="137" spans="1:26" ht="17.25" thickBot="1" x14ac:dyDescent="0.3">
      <c r="A137" s="60">
        <v>45638</v>
      </c>
      <c r="B137" s="61"/>
      <c r="C137" s="6">
        <v>0.41666666666666669</v>
      </c>
      <c r="D137" s="7"/>
      <c r="E137" s="107" t="str">
        <f>G35</f>
        <v>KIZILCASÖĞÜT ŞEHİT SERDAR ULUDAĞ OO</v>
      </c>
      <c r="F137" s="108"/>
      <c r="G137" s="108"/>
      <c r="H137" s="108"/>
      <c r="I137" s="108"/>
      <c r="J137" s="109"/>
      <c r="K137" s="140" t="str">
        <f>G36</f>
        <v>MEHMET AKİF ERSOY ORTAOKULU</v>
      </c>
      <c r="L137" s="141"/>
      <c r="M137" s="141"/>
      <c r="N137" s="141"/>
      <c r="O137" s="141"/>
      <c r="P137" s="142"/>
      <c r="Q137" s="68" t="s">
        <v>74</v>
      </c>
      <c r="R137" s="69"/>
      <c r="S137" s="87" t="s">
        <v>98</v>
      </c>
      <c r="T137" s="88"/>
      <c r="U137" s="30"/>
      <c r="V137" s="30"/>
      <c r="W137" s="30"/>
      <c r="X137" s="30"/>
      <c r="Y137" s="30"/>
      <c r="Z137" s="30"/>
    </row>
    <row r="138" spans="1:26" ht="17.25" thickBot="1" x14ac:dyDescent="0.3">
      <c r="A138" s="60">
        <v>45638</v>
      </c>
      <c r="B138" s="61"/>
      <c r="C138" s="6">
        <v>0.47916666666666669</v>
      </c>
      <c r="D138" s="7"/>
      <c r="E138" s="140" t="str">
        <f>G37</f>
        <v>UŞAK BORSA İSTANBUL ORTAOKULU</v>
      </c>
      <c r="F138" s="141"/>
      <c r="G138" s="141"/>
      <c r="H138" s="141"/>
      <c r="I138" s="141"/>
      <c r="J138" s="142"/>
      <c r="K138" s="107" t="str">
        <f>G38</f>
        <v>CUMHURİYET ORTAOKULU</v>
      </c>
      <c r="L138" s="108"/>
      <c r="M138" s="108"/>
      <c r="N138" s="108"/>
      <c r="O138" s="108"/>
      <c r="P138" s="109"/>
      <c r="Q138" s="68" t="s">
        <v>74</v>
      </c>
      <c r="R138" s="69"/>
      <c r="S138" s="70" t="s">
        <v>95</v>
      </c>
      <c r="T138" s="70"/>
      <c r="U138" s="3"/>
      <c r="V138" s="3"/>
      <c r="W138" s="3"/>
      <c r="X138" s="3"/>
      <c r="Y138" s="3"/>
      <c r="Z138" s="3"/>
    </row>
    <row r="139" spans="1:26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thickBot="1" x14ac:dyDescent="0.3">
      <c r="A140" s="2"/>
      <c r="B140" s="2"/>
      <c r="C140" s="2"/>
      <c r="D140" s="2"/>
      <c r="E140" s="2"/>
      <c r="F140" s="2"/>
      <c r="G140" s="150" t="s">
        <v>9</v>
      </c>
      <c r="H140" s="150"/>
      <c r="I140" s="150"/>
      <c r="J140" s="150"/>
      <c r="K140" s="150"/>
      <c r="L140" s="150"/>
      <c r="M140" s="150"/>
      <c r="N140" s="150"/>
      <c r="O140" s="150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thickBot="1" x14ac:dyDescent="0.3">
      <c r="A141" s="2"/>
      <c r="B141" s="2"/>
      <c r="C141" s="2"/>
      <c r="D141" s="2"/>
      <c r="E141" s="2"/>
      <c r="F141" s="2"/>
      <c r="G141" s="149" t="s">
        <v>51</v>
      </c>
      <c r="H141" s="149"/>
      <c r="I141" s="149"/>
      <c r="J141" s="149"/>
      <c r="K141" s="149"/>
      <c r="L141" s="149"/>
      <c r="M141" s="149"/>
      <c r="N141" s="149"/>
      <c r="O141" s="149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thickBot="1" x14ac:dyDescent="0.3">
      <c r="A142" s="2"/>
      <c r="B142" s="2"/>
      <c r="C142" s="2"/>
      <c r="D142" s="2"/>
      <c r="E142" s="2"/>
      <c r="F142" s="2"/>
      <c r="G142" s="149" t="s">
        <v>61</v>
      </c>
      <c r="H142" s="149"/>
      <c r="I142" s="149"/>
      <c r="J142" s="149"/>
      <c r="K142" s="149"/>
      <c r="L142" s="149"/>
      <c r="M142" s="149"/>
      <c r="N142" s="149"/>
      <c r="O142" s="149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thickBot="1" x14ac:dyDescent="0.3">
      <c r="A143" s="2"/>
      <c r="B143" s="2"/>
      <c r="C143" s="2"/>
      <c r="D143" s="2"/>
      <c r="E143" s="2"/>
      <c r="F143" s="2"/>
      <c r="G143" s="149" t="s">
        <v>107</v>
      </c>
      <c r="H143" s="149"/>
      <c r="I143" s="149"/>
      <c r="J143" s="149"/>
      <c r="K143" s="149"/>
      <c r="L143" s="149"/>
      <c r="M143" s="149"/>
      <c r="N143" s="149"/>
      <c r="O143" s="149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thickBot="1" x14ac:dyDescent="0.3">
      <c r="A144" s="2"/>
      <c r="B144" s="2"/>
      <c r="C144" s="2"/>
      <c r="D144" s="2"/>
      <c r="E144" s="2"/>
      <c r="F144" s="2"/>
      <c r="G144" s="149" t="s">
        <v>84</v>
      </c>
      <c r="H144" s="149"/>
      <c r="I144" s="149"/>
      <c r="J144" s="149"/>
      <c r="K144" s="149"/>
      <c r="L144" s="149"/>
      <c r="M144" s="149"/>
      <c r="N144" s="149"/>
      <c r="O144" s="149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H145" s="148"/>
      <c r="I145" s="148"/>
      <c r="J145" s="148"/>
      <c r="K145" s="148"/>
      <c r="L145" s="148"/>
      <c r="M145" s="148"/>
    </row>
    <row r="146" spans="1:26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25">
      <c r="F150" s="9"/>
    </row>
  </sheetData>
  <mergeCells count="489">
    <mergeCell ref="S117:T117"/>
    <mergeCell ref="A114:B114"/>
    <mergeCell ref="E114:J114"/>
    <mergeCell ref="K114:P114"/>
    <mergeCell ref="K113:P113"/>
    <mergeCell ref="E113:J113"/>
    <mergeCell ref="S62:T62"/>
    <mergeCell ref="A47:B47"/>
    <mergeCell ref="S110:T110"/>
    <mergeCell ref="A109:T109"/>
    <mergeCell ref="S112:T112"/>
    <mergeCell ref="S97:T97"/>
    <mergeCell ref="E96:J96"/>
    <mergeCell ref="K90:P90"/>
    <mergeCell ref="K92:P92"/>
    <mergeCell ref="K94:P94"/>
    <mergeCell ref="K96:P96"/>
    <mergeCell ref="S91:T91"/>
    <mergeCell ref="S95:T95"/>
    <mergeCell ref="E91:J91"/>
    <mergeCell ref="E95:J95"/>
    <mergeCell ref="K95:P95"/>
    <mergeCell ref="S53:T53"/>
    <mergeCell ref="K54:P54"/>
    <mergeCell ref="S43:T43"/>
    <mergeCell ref="Q45:R45"/>
    <mergeCell ref="E49:J49"/>
    <mergeCell ref="K49:P49"/>
    <mergeCell ref="E50:J50"/>
    <mergeCell ref="K50:P50"/>
    <mergeCell ref="Q50:R50"/>
    <mergeCell ref="Q49:R49"/>
    <mergeCell ref="A50:B50"/>
    <mergeCell ref="K45:P45"/>
    <mergeCell ref="K43:P43"/>
    <mergeCell ref="A43:B43"/>
    <mergeCell ref="E43:J43"/>
    <mergeCell ref="Q43:R43"/>
    <mergeCell ref="V3:AA3"/>
    <mergeCell ref="V4:AA4"/>
    <mergeCell ref="V5:AA5"/>
    <mergeCell ref="V6:AA6"/>
    <mergeCell ref="E137:J137"/>
    <mergeCell ref="K137:P137"/>
    <mergeCell ref="Q137:R137"/>
    <mergeCell ref="S137:T137"/>
    <mergeCell ref="A121:B121"/>
    <mergeCell ref="E121:J121"/>
    <mergeCell ref="K121:P121"/>
    <mergeCell ref="Q121:R121"/>
    <mergeCell ref="S121:T121"/>
    <mergeCell ref="A123:T123"/>
    <mergeCell ref="S127:T127"/>
    <mergeCell ref="A125:T125"/>
    <mergeCell ref="E126:J126"/>
    <mergeCell ref="K126:P126"/>
    <mergeCell ref="A126:B126"/>
    <mergeCell ref="Q126:R126"/>
    <mergeCell ref="S126:T126"/>
    <mergeCell ref="A127:B127"/>
    <mergeCell ref="E127:J127"/>
    <mergeCell ref="K127:P127"/>
    <mergeCell ref="S54:T54"/>
    <mergeCell ref="A54:B54"/>
    <mergeCell ref="E54:J54"/>
    <mergeCell ref="K53:P53"/>
    <mergeCell ref="Q58:R58"/>
    <mergeCell ref="K55:P55"/>
    <mergeCell ref="S50:T50"/>
    <mergeCell ref="A58:B58"/>
    <mergeCell ref="E58:J58"/>
    <mergeCell ref="K58:P58"/>
    <mergeCell ref="Q55:R55"/>
    <mergeCell ref="S55:T55"/>
    <mergeCell ref="Q53:R53"/>
    <mergeCell ref="A52:B52"/>
    <mergeCell ref="E52:J52"/>
    <mergeCell ref="K52:P52"/>
    <mergeCell ref="Q52:R52"/>
    <mergeCell ref="Q54:R54"/>
    <mergeCell ref="S84:T84"/>
    <mergeCell ref="A16:F16"/>
    <mergeCell ref="A17:F17"/>
    <mergeCell ref="A18:F18"/>
    <mergeCell ref="H15:M15"/>
    <mergeCell ref="H16:M16"/>
    <mergeCell ref="H17:M17"/>
    <mergeCell ref="H18:M18"/>
    <mergeCell ref="M22:Q22"/>
    <mergeCell ref="D22:I22"/>
    <mergeCell ref="O15:T15"/>
    <mergeCell ref="O16:T16"/>
    <mergeCell ref="O17:T17"/>
    <mergeCell ref="O18:T18"/>
    <mergeCell ref="A20:AA20"/>
    <mergeCell ref="Q41:R41"/>
    <mergeCell ref="M23:Q23"/>
    <mergeCell ref="M24:Q24"/>
    <mergeCell ref="M25:Q25"/>
    <mergeCell ref="A40:T40"/>
    <mergeCell ref="A41:B41"/>
    <mergeCell ref="E41:J41"/>
    <mergeCell ref="S45:T45"/>
    <mergeCell ref="E45:J45"/>
    <mergeCell ref="E42:J42"/>
    <mergeCell ref="K42:P42"/>
    <mergeCell ref="Q42:R42"/>
    <mergeCell ref="S42:T42"/>
    <mergeCell ref="G34:O34"/>
    <mergeCell ref="G35:O35"/>
    <mergeCell ref="G36:O36"/>
    <mergeCell ref="D27:I27"/>
    <mergeCell ref="D28:I28"/>
    <mergeCell ref="O3:T3"/>
    <mergeCell ref="A4:F4"/>
    <mergeCell ref="H4:M4"/>
    <mergeCell ref="O4:T4"/>
    <mergeCell ref="A5:F5"/>
    <mergeCell ref="H5:M5"/>
    <mergeCell ref="O5:T5"/>
    <mergeCell ref="V17:AA17"/>
    <mergeCell ref="V18:AA18"/>
    <mergeCell ref="V9:AA9"/>
    <mergeCell ref="V10:AA10"/>
    <mergeCell ref="V11:AA11"/>
    <mergeCell ref="V12:AA12"/>
    <mergeCell ref="A6:F6"/>
    <mergeCell ref="H6:M6"/>
    <mergeCell ref="O6:T6"/>
    <mergeCell ref="A7:F7"/>
    <mergeCell ref="H7:M7"/>
    <mergeCell ref="O7:T7"/>
    <mergeCell ref="A9:F9"/>
    <mergeCell ref="H9:M9"/>
    <mergeCell ref="O9:T9"/>
    <mergeCell ref="A12:F12"/>
    <mergeCell ref="A11:F11"/>
    <mergeCell ref="A84:B84"/>
    <mergeCell ref="A1:AA1"/>
    <mergeCell ref="A32:T32"/>
    <mergeCell ref="K44:P44"/>
    <mergeCell ref="Q44:R44"/>
    <mergeCell ref="E53:J53"/>
    <mergeCell ref="Q56:R56"/>
    <mergeCell ref="S56:T56"/>
    <mergeCell ref="S49:T49"/>
    <mergeCell ref="S52:T52"/>
    <mergeCell ref="Q47:R47"/>
    <mergeCell ref="S47:T47"/>
    <mergeCell ref="S48:T48"/>
    <mergeCell ref="A51:B51"/>
    <mergeCell ref="E51:J51"/>
    <mergeCell ref="K51:P51"/>
    <mergeCell ref="S51:T51"/>
    <mergeCell ref="A49:B49"/>
    <mergeCell ref="A42:B42"/>
    <mergeCell ref="A53:B53"/>
    <mergeCell ref="V15:AA15"/>
    <mergeCell ref="V16:AA16"/>
    <mergeCell ref="A3:F3"/>
    <mergeCell ref="H3:M3"/>
    <mergeCell ref="H145:M145"/>
    <mergeCell ref="A130:T130"/>
    <mergeCell ref="A131:B131"/>
    <mergeCell ref="E131:J131"/>
    <mergeCell ref="K131:P131"/>
    <mergeCell ref="Q131:R131"/>
    <mergeCell ref="S131:T131"/>
    <mergeCell ref="A132:B132"/>
    <mergeCell ref="E132:J132"/>
    <mergeCell ref="K132:P132"/>
    <mergeCell ref="Q132:R132"/>
    <mergeCell ref="S132:T132"/>
    <mergeCell ref="A135:T135"/>
    <mergeCell ref="A136:B136"/>
    <mergeCell ref="G143:O143"/>
    <mergeCell ref="G144:O144"/>
    <mergeCell ref="G140:O140"/>
    <mergeCell ref="G141:O141"/>
    <mergeCell ref="A138:B138"/>
    <mergeCell ref="E138:J138"/>
    <mergeCell ref="K138:P138"/>
    <mergeCell ref="Q138:R138"/>
    <mergeCell ref="S138:T138"/>
    <mergeCell ref="G142:O142"/>
    <mergeCell ref="A137:B137"/>
    <mergeCell ref="A100:T100"/>
    <mergeCell ref="A110:B110"/>
    <mergeCell ref="E110:J110"/>
    <mergeCell ref="K110:P110"/>
    <mergeCell ref="Q110:R110"/>
    <mergeCell ref="K111:P111"/>
    <mergeCell ref="A111:B111"/>
    <mergeCell ref="Q118:R118"/>
    <mergeCell ref="S118:T118"/>
    <mergeCell ref="E111:J111"/>
    <mergeCell ref="Q111:R111"/>
    <mergeCell ref="A113:B113"/>
    <mergeCell ref="A112:B112"/>
    <mergeCell ref="A118:B118"/>
    <mergeCell ref="Q120:R120"/>
    <mergeCell ref="S120:T120"/>
    <mergeCell ref="E112:J112"/>
    <mergeCell ref="K112:P112"/>
    <mergeCell ref="A119:B119"/>
    <mergeCell ref="Q114:R114"/>
    <mergeCell ref="S114:T114"/>
    <mergeCell ref="E118:J118"/>
    <mergeCell ref="Q113:R113"/>
    <mergeCell ref="E136:J136"/>
    <mergeCell ref="K136:P136"/>
    <mergeCell ref="Q136:R136"/>
    <mergeCell ref="S136:T136"/>
    <mergeCell ref="S113:T113"/>
    <mergeCell ref="S111:T111"/>
    <mergeCell ref="A128:B128"/>
    <mergeCell ref="E128:J128"/>
    <mergeCell ref="K128:P128"/>
    <mergeCell ref="Q128:R128"/>
    <mergeCell ref="S128:T128"/>
    <mergeCell ref="A133:B133"/>
    <mergeCell ref="E133:J133"/>
    <mergeCell ref="K133:P133"/>
    <mergeCell ref="Q133:R133"/>
    <mergeCell ref="S133:T133"/>
    <mergeCell ref="Q127:R127"/>
    <mergeCell ref="K118:P118"/>
    <mergeCell ref="Q112:R112"/>
    <mergeCell ref="A116:T116"/>
    <mergeCell ref="A117:B117"/>
    <mergeCell ref="E117:J117"/>
    <mergeCell ref="K117:P117"/>
    <mergeCell ref="Q117:R117"/>
    <mergeCell ref="S83:T83"/>
    <mergeCell ref="A107:B107"/>
    <mergeCell ref="E107:J107"/>
    <mergeCell ref="K107:P107"/>
    <mergeCell ref="Q107:R107"/>
    <mergeCell ref="S107:T107"/>
    <mergeCell ref="A102:T102"/>
    <mergeCell ref="Q103:R103"/>
    <mergeCell ref="A93:B93"/>
    <mergeCell ref="E93:J93"/>
    <mergeCell ref="K93:P93"/>
    <mergeCell ref="Q93:R93"/>
    <mergeCell ref="S93:T93"/>
    <mergeCell ref="K84:P84"/>
    <mergeCell ref="Q84:R84"/>
    <mergeCell ref="E86:J86"/>
    <mergeCell ref="K86:P86"/>
    <mergeCell ref="E89:J89"/>
    <mergeCell ref="K89:P89"/>
    <mergeCell ref="A86:B86"/>
    <mergeCell ref="Q89:R89"/>
    <mergeCell ref="A90:B90"/>
    <mergeCell ref="A92:B92"/>
    <mergeCell ref="S87:T87"/>
    <mergeCell ref="A98:B98"/>
    <mergeCell ref="E98:J98"/>
    <mergeCell ref="K98:P98"/>
    <mergeCell ref="S98:T98"/>
    <mergeCell ref="Q98:R98"/>
    <mergeCell ref="A85:B85"/>
    <mergeCell ref="E85:J85"/>
    <mergeCell ref="K85:P85"/>
    <mergeCell ref="Q85:R85"/>
    <mergeCell ref="S85:T85"/>
    <mergeCell ref="S89:T89"/>
    <mergeCell ref="K91:P91"/>
    <mergeCell ref="Q92:R92"/>
    <mergeCell ref="A88:B88"/>
    <mergeCell ref="E88:J88"/>
    <mergeCell ref="K88:P88"/>
    <mergeCell ref="Q88:R88"/>
    <mergeCell ref="E92:J92"/>
    <mergeCell ref="A91:B91"/>
    <mergeCell ref="S103:T103"/>
    <mergeCell ref="A104:B104"/>
    <mergeCell ref="E104:J104"/>
    <mergeCell ref="K104:P104"/>
    <mergeCell ref="Q104:R104"/>
    <mergeCell ref="S104:T104"/>
    <mergeCell ref="A103:B103"/>
    <mergeCell ref="E103:J103"/>
    <mergeCell ref="K103:P103"/>
    <mergeCell ref="A10:F10"/>
    <mergeCell ref="E48:J48"/>
    <mergeCell ref="A48:B48"/>
    <mergeCell ref="K48:P48"/>
    <mergeCell ref="Q48:R48"/>
    <mergeCell ref="Q51:R51"/>
    <mergeCell ref="A57:B57"/>
    <mergeCell ref="A55:B55"/>
    <mergeCell ref="E55:J55"/>
    <mergeCell ref="E57:J57"/>
    <mergeCell ref="K57:P57"/>
    <mergeCell ref="A44:B44"/>
    <mergeCell ref="E44:J44"/>
    <mergeCell ref="H10:M10"/>
    <mergeCell ref="H11:M11"/>
    <mergeCell ref="H12:M12"/>
    <mergeCell ref="O12:T12"/>
    <mergeCell ref="O10:T10"/>
    <mergeCell ref="O11:T11"/>
    <mergeCell ref="M27:Q27"/>
    <mergeCell ref="M28:Q28"/>
    <mergeCell ref="M29:Q29"/>
    <mergeCell ref="E47:J47"/>
    <mergeCell ref="K47:P47"/>
    <mergeCell ref="S63:T63"/>
    <mergeCell ref="Q61:R61"/>
    <mergeCell ref="S61:T61"/>
    <mergeCell ref="S67:T67"/>
    <mergeCell ref="A70:B70"/>
    <mergeCell ref="E70:J70"/>
    <mergeCell ref="K70:P70"/>
    <mergeCell ref="Q70:R70"/>
    <mergeCell ref="S70:T70"/>
    <mergeCell ref="Q68:R68"/>
    <mergeCell ref="A68:B68"/>
    <mergeCell ref="S65:T65"/>
    <mergeCell ref="S68:T68"/>
    <mergeCell ref="E69:J69"/>
    <mergeCell ref="K69:P69"/>
    <mergeCell ref="Q69:R69"/>
    <mergeCell ref="E61:J61"/>
    <mergeCell ref="K61:P61"/>
    <mergeCell ref="K68:P68"/>
    <mergeCell ref="E68:J68"/>
    <mergeCell ref="A61:B61"/>
    <mergeCell ref="A67:B67"/>
    <mergeCell ref="E67:J67"/>
    <mergeCell ref="K67:P67"/>
    <mergeCell ref="A78:B78"/>
    <mergeCell ref="G37:O37"/>
    <mergeCell ref="A75:B75"/>
    <mergeCell ref="A71:B71"/>
    <mergeCell ref="A69:B69"/>
    <mergeCell ref="Q75:R75"/>
    <mergeCell ref="Q71:R71"/>
    <mergeCell ref="A63:B63"/>
    <mergeCell ref="E63:J63"/>
    <mergeCell ref="K63:P63"/>
    <mergeCell ref="Q63:R63"/>
    <mergeCell ref="A74:B74"/>
    <mergeCell ref="E74:J74"/>
    <mergeCell ref="K72:P72"/>
    <mergeCell ref="E72:J72"/>
    <mergeCell ref="K73:P73"/>
    <mergeCell ref="Q73:R73"/>
    <mergeCell ref="A64:B64"/>
    <mergeCell ref="E64:J64"/>
    <mergeCell ref="K74:P74"/>
    <mergeCell ref="A73:B73"/>
    <mergeCell ref="K65:P65"/>
    <mergeCell ref="A72:B72"/>
    <mergeCell ref="G38:O38"/>
    <mergeCell ref="E73:J73"/>
    <mergeCell ref="Q67:R67"/>
    <mergeCell ref="A65:B65"/>
    <mergeCell ref="E65:J65"/>
    <mergeCell ref="K64:P64"/>
    <mergeCell ref="Q64:R64"/>
    <mergeCell ref="Q57:R57"/>
    <mergeCell ref="E62:J62"/>
    <mergeCell ref="K62:P62"/>
    <mergeCell ref="Q62:R62"/>
    <mergeCell ref="A62:B62"/>
    <mergeCell ref="Q72:R72"/>
    <mergeCell ref="Q74:R74"/>
    <mergeCell ref="A13:F13"/>
    <mergeCell ref="H13:M13"/>
    <mergeCell ref="O13:T13"/>
    <mergeCell ref="H19:M19"/>
    <mergeCell ref="E46:J46"/>
    <mergeCell ref="K46:P46"/>
    <mergeCell ref="A46:B46"/>
    <mergeCell ref="Q46:R46"/>
    <mergeCell ref="S46:T46"/>
    <mergeCell ref="D26:I26"/>
    <mergeCell ref="M26:Q26"/>
    <mergeCell ref="A19:F19"/>
    <mergeCell ref="M30:Q30"/>
    <mergeCell ref="S44:T44"/>
    <mergeCell ref="S41:T41"/>
    <mergeCell ref="D24:I24"/>
    <mergeCell ref="D25:I25"/>
    <mergeCell ref="D29:I29"/>
    <mergeCell ref="D30:I30"/>
    <mergeCell ref="A15:F15"/>
    <mergeCell ref="D23:I23"/>
    <mergeCell ref="A45:B45"/>
    <mergeCell ref="K41:P41"/>
    <mergeCell ref="A77:B77"/>
    <mergeCell ref="S71:T71"/>
    <mergeCell ref="S75:T75"/>
    <mergeCell ref="S69:T69"/>
    <mergeCell ref="E56:J56"/>
    <mergeCell ref="K56:P56"/>
    <mergeCell ref="A56:B56"/>
    <mergeCell ref="E66:J66"/>
    <mergeCell ref="K66:P66"/>
    <mergeCell ref="A66:B66"/>
    <mergeCell ref="A60:T60"/>
    <mergeCell ref="Q66:R66"/>
    <mergeCell ref="S66:T66"/>
    <mergeCell ref="Q65:R65"/>
    <mergeCell ref="E71:J71"/>
    <mergeCell ref="K71:P71"/>
    <mergeCell ref="E75:J75"/>
    <mergeCell ref="K75:P75"/>
    <mergeCell ref="S57:T57"/>
    <mergeCell ref="S58:T58"/>
    <mergeCell ref="S64:T64"/>
    <mergeCell ref="S72:T72"/>
    <mergeCell ref="S74:T74"/>
    <mergeCell ref="S73:T73"/>
    <mergeCell ref="K82:P82"/>
    <mergeCell ref="Q82:R82"/>
    <mergeCell ref="Q86:R86"/>
    <mergeCell ref="S86:T86"/>
    <mergeCell ref="S76:T76"/>
    <mergeCell ref="S77:T77"/>
    <mergeCell ref="S78:T78"/>
    <mergeCell ref="Q83:R83"/>
    <mergeCell ref="E76:J76"/>
    <mergeCell ref="E77:J77"/>
    <mergeCell ref="E78:J78"/>
    <mergeCell ref="K76:P76"/>
    <mergeCell ref="K77:P77"/>
    <mergeCell ref="K78:P78"/>
    <mergeCell ref="Q76:R76"/>
    <mergeCell ref="Q77:R77"/>
    <mergeCell ref="Q78:R78"/>
    <mergeCell ref="A80:T80"/>
    <mergeCell ref="A81:B81"/>
    <mergeCell ref="E81:J81"/>
    <mergeCell ref="K81:P81"/>
    <mergeCell ref="E84:J84"/>
    <mergeCell ref="A76:B76"/>
    <mergeCell ref="E82:J82"/>
    <mergeCell ref="A120:B120"/>
    <mergeCell ref="E120:J120"/>
    <mergeCell ref="K120:P120"/>
    <mergeCell ref="S88:T88"/>
    <mergeCell ref="K106:P106"/>
    <mergeCell ref="E106:J106"/>
    <mergeCell ref="A106:B106"/>
    <mergeCell ref="Q106:R106"/>
    <mergeCell ref="S106:T106"/>
    <mergeCell ref="A105:B105"/>
    <mergeCell ref="E105:J105"/>
    <mergeCell ref="K105:P105"/>
    <mergeCell ref="Q105:R105"/>
    <mergeCell ref="S105:T105"/>
    <mergeCell ref="A94:B94"/>
    <mergeCell ref="S96:T96"/>
    <mergeCell ref="E90:J90"/>
    <mergeCell ref="S90:T90"/>
    <mergeCell ref="S92:T92"/>
    <mergeCell ref="S94:T94"/>
    <mergeCell ref="Q91:R91"/>
    <mergeCell ref="Q95:R95"/>
    <mergeCell ref="A95:B95"/>
    <mergeCell ref="A97:B97"/>
    <mergeCell ref="S82:T82"/>
    <mergeCell ref="E94:J94"/>
    <mergeCell ref="Q81:R81"/>
    <mergeCell ref="S81:T81"/>
    <mergeCell ref="A82:B82"/>
    <mergeCell ref="E119:J119"/>
    <mergeCell ref="K119:P119"/>
    <mergeCell ref="Q119:R119"/>
    <mergeCell ref="S119:T119"/>
    <mergeCell ref="A89:B89"/>
    <mergeCell ref="E97:J97"/>
    <mergeCell ref="K97:P97"/>
    <mergeCell ref="Q97:R97"/>
    <mergeCell ref="A83:B83"/>
    <mergeCell ref="E83:J83"/>
    <mergeCell ref="K83:P83"/>
    <mergeCell ref="K87:P87"/>
    <mergeCell ref="Q87:R87"/>
    <mergeCell ref="A87:B87"/>
    <mergeCell ref="E87:J87"/>
    <mergeCell ref="Q94:R94"/>
    <mergeCell ref="Q96:R96"/>
    <mergeCell ref="A96:B96"/>
    <mergeCell ref="Q90:R90"/>
  </mergeCells>
  <pageMargins left="0.7" right="0.7" top="0.26" bottom="0.2" header="0.3" footer="0.3"/>
  <pageSetup paperSize="9" scale="44" orientation="portrait" r:id="rId1"/>
  <rowBreaks count="1" manualBreakCount="1">
    <brk id="7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2024-12-13T11:36:15Z</dcterms:modified>
</cp:coreProperties>
</file>